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checkCompatibility="1" defaultThemeVersion="124226"/>
  <bookViews>
    <workbookView xWindow="0" yWindow="0" windowWidth="2160" windowHeight="1170" tabRatio="711" firstSheet="1" activeTab="2"/>
  </bookViews>
  <sheets>
    <sheet name="Front Cover" sheetId="7" r:id="rId1"/>
    <sheet name="User Groups" sheetId="1" r:id="rId2"/>
    <sheet name="Support Groups" sheetId="3" r:id="rId3"/>
    <sheet name="PPI Training" sheetId="4" r:id="rId4"/>
    <sheet name="Charities National" sheetId="5" r:id="rId5"/>
    <sheet name="HealthWatch SCN YH" sheetId="9" r:id="rId6"/>
    <sheet name="Mental Health FT's" sheetId="11" r:id="rId7"/>
    <sheet name="Sheet1" sheetId="12" r:id="rId8"/>
    <sheet name="CHARTS" sheetId="13" r:id="rId9"/>
  </sheets>
  <externalReferences>
    <externalReference r:id="rId10"/>
  </externalReferences>
  <definedNames>
    <definedName name="_xlnm._FilterDatabase" localSheetId="3" hidden="1">'PPI Training'!$A$1:$F$4</definedName>
    <definedName name="_xlnm._FilterDatabase" localSheetId="2" hidden="1">'Support Groups'!$A$1:$I$180</definedName>
    <definedName name="_xlnm._FilterDatabase" localSheetId="1" hidden="1">'User Groups'!$A$1:$I$36</definedName>
    <definedName name="Areacovered">#REF!</definedName>
    <definedName name="ClinicalNetworkCategory">#REF!</definedName>
    <definedName name="Mental_health__and_Dementia">'User Groups'!$A$1</definedName>
    <definedName name="_xlnm.Print_Area" localSheetId="3">'PPI Training'!$A$1:$F$3</definedName>
    <definedName name="_xlnm.Print_Titles" localSheetId="2">'Support Groups'!$1:$1</definedName>
    <definedName name="_xlnm.Print_Titles" localSheetId="1">'User Groups'!$1:$1</definedName>
    <definedName name="TypeofGroup">#REF!</definedName>
  </definedNames>
  <calcPr calcId="145621"/>
</workbook>
</file>

<file path=xl/calcChain.xml><?xml version="1.0" encoding="utf-8"?>
<calcChain xmlns="http://schemas.openxmlformats.org/spreadsheetml/2006/main">
  <c r="E189" i="3" l="1"/>
  <c r="D42" i="1"/>
  <c r="B5" i="13" l="1"/>
  <c r="B4" i="13"/>
  <c r="B3" i="13"/>
  <c r="B2" i="13"/>
  <c r="B1" i="13"/>
  <c r="A17" i="9" l="1"/>
  <c r="B26" i="5"/>
  <c r="D5" i="4"/>
</calcChain>
</file>

<file path=xl/sharedStrings.xml><?xml version="1.0" encoding="utf-8"?>
<sst xmlns="http://schemas.openxmlformats.org/spreadsheetml/2006/main" count="1755" uniqueCount="862">
  <si>
    <t>Organisation Name</t>
  </si>
  <si>
    <t>Contact Details</t>
  </si>
  <si>
    <t>National</t>
  </si>
  <si>
    <t>Local</t>
  </si>
  <si>
    <t>Description</t>
  </si>
  <si>
    <t>User Group</t>
  </si>
  <si>
    <t xml:space="preserve">Maan addresses the mental health and related needs of the Somali community in Sheffield, enabling access for people with enduring mental health problems into services.
Trained staff provide basic counselling and assistance with everyday life, help and advice on benefits, advocacy, interpreting, and floating support. 
They also helps service providers deliver sensitive, culturally appropriate services, and run a small tenancy support scheme. Open to members of the Somali community aged between 16 and 65 and living in Sheffield, including refugees and asylum seekers.
Opening Times
Monday to Friday 9.30am - 4.30pm
Language
Somali, Arabic, Italian, Amharic, Creole. 
</t>
  </si>
  <si>
    <t xml:space="preserve">MAAN SOMALI MENTAL HEALTH SHEFFIELD
</t>
  </si>
  <si>
    <t>Sheffield Parent Carer Forum</t>
  </si>
  <si>
    <t>We work in partnership with Sheffield City Council and NHS Sheffield to improve services for our children. Our parent representatives sit on high-level strategic groups to voice the opinions and concerns of parent carers</t>
  </si>
  <si>
    <t>Parkinsons Disease Society Sheffield Branch</t>
  </si>
  <si>
    <t xml:space="preserve">At Parkinson's UK we strive to be a charity that really listens and properly involves and consults our users.  We're committed to listening to the needs and views of those using our services. Your views are really important in helping us to improve the quality of services that we offer
</t>
  </si>
  <si>
    <t xml:space="preserve">We are a support group for women who experience depression and mental health illness. The overall aims are set out in our charitable papers but the main ones are-
The relief of sickness and preservation of health among women residing permanently or temporarily in Sheffield. 
 To assist in the treatment and care of women suffering from mental illness of any description or in need of rehabilitation as a result of such illness by the provision of facilities for work and recreation. 
To protect the mental health of women sufferers of depression and related illness in Sheffield through support, education and practical advice. 
To advance the education of the general public in all areas relating to depression and related illness.
</t>
  </si>
  <si>
    <t>Survivors of Depression in Transit (SODIT)</t>
  </si>
  <si>
    <t>Youth Start</t>
  </si>
  <si>
    <t>support schools to do the right thing at the right time to produce the best
outcomes for children and young people with mental health difficulties.</t>
  </si>
  <si>
    <t>Rotherham &amp; Barnsley Mind</t>
  </si>
  <si>
    <t xml:space="preserve">We are a user led organisation which values the contribution of all service users, staff and other stakeholders. We respect difference and are committed to anti-oppressive practice.
</t>
  </si>
  <si>
    <t xml:space="preserve">The Samaritans of Halifax and Calderdale
</t>
  </si>
  <si>
    <t>Talk to us any time you like, in your own way, and off the record – about whatever’s getting to you.</t>
  </si>
  <si>
    <t xml:space="preserve">Improve the health and wellbeing of people, especially those who are most disadvantaged and / or have mental health problems, by supporting them to make confident choices, form positive relationships and reach their full potential.
Sheffield Well-being Consortium will work with people across the age spectrum – adults, children and young people.
</t>
  </si>
  <si>
    <t>Sheffield Cubed</t>
  </si>
  <si>
    <t xml:space="preserve">We're the Parkinson's support and research charity. For more than 40 years we've been working to find a cure and improve life for everyone affected by Parkinson's.
</t>
  </si>
  <si>
    <t>Sheffield Down Syndrome Support Group</t>
  </si>
  <si>
    <t xml:space="preserve">The members of the Sheffield Down Syndrome Support Group are generally parents, carers and families of individuals with Down's Syndrome. We have informal group meetings  every  month at St Mary's Church, Bramall Lane.
We like to offer support and informal advice to new members particularly about support services in Sheffield, schools, health etc. The meetings also discuss fund raising and expenditure proposals. 
</t>
  </si>
  <si>
    <t>Barnsley &amp; District Branch - Parkinson's Disease Society</t>
  </si>
  <si>
    <t xml:space="preserve">Mrs G Spencer The Emanuel Methodist Church
Huddersfield Road
Barnsley
S75 1DT 01226 321 511  </t>
  </si>
  <si>
    <t>Stammering Association (Doncaster)</t>
  </si>
  <si>
    <t xml:space="preserve">Our group generally meet up on a monthly basis on a Wednesday evening between 6:30 and 8:30pm. We will post details of confirmed dates on our website, but please don’t hesitate to give Bob a call or email the group if you want to be sure.
</t>
  </si>
  <si>
    <t>MIND</t>
  </si>
  <si>
    <t xml:space="preserve">Be a Mind campaigner
Mind campaigners work with us to campaign for a better deal for people with mental health problems. Become a Mind campaigner today.
They are supported to speak out, publicise and take action on one or all of our current campaigns.
</t>
  </si>
  <si>
    <t xml:space="preserve">Rethink Mental Illness campaigns nationally for policy change, and locally for the support people affected by severe mental illness need
Get involved today and help make our voice louder.  
</t>
  </si>
  <si>
    <t>Rethink Mental Health</t>
  </si>
  <si>
    <t xml:space="preserve">https://www.rethink.org/get-involved/campaigns
Telephone 0300 5000 927
</t>
  </si>
  <si>
    <t xml:space="preserve">SANE believes that everyone with a mental health problem should have the chance to receive any specialist information and help they may need to have their condition treated and managed successfully. Families and carers should receive information and support to enable them to carry out their role, and have their own needs assessed.
</t>
  </si>
  <si>
    <t>SANE
meeting the challenge of mental illness</t>
  </si>
  <si>
    <t>USER GROUPS</t>
  </si>
  <si>
    <t>PPI TRAINING</t>
  </si>
  <si>
    <t xml:space="preserve">Doncaster Mind offers a variety of services to the local community.
We believe that people with mental health problems are too often denied the right to participate in society and lead valued lives. We campaign against the discrimination and stigma which these people still face.
</t>
  </si>
  <si>
    <t>Hearing Voices Network</t>
  </si>
  <si>
    <t>Hearing Voices Groups are not rocket science. They are simply people with shared experiences coming together to support one another. They offer a safe haven where people who hear, see or sense things that other people don’t can feel accepted, valued and understood.
The Hearing Voices Network has local hearing voices groups in Barnsley, Doncaster, Sheffield, York, Goole, Calderdale, Leeds x2, Pontefract and Bradford.</t>
  </si>
  <si>
    <t xml:space="preserve">Leeds Involving People
</t>
  </si>
  <si>
    <t xml:space="preserve">Leeds Involving People is a user-led service. We work to the “Social Model of Disability”.This means that people are not disabled through a difference in body or mind, but by the barriers they face from society.
</t>
  </si>
  <si>
    <t>Mainstay York</t>
  </si>
  <si>
    <t xml:space="preserve">Mainstay is an independent mental health service users' charity based in York. We actively work towards positive changes within mental health service provision. We enable and empower service users to become involved in the development and improvement of services. 
</t>
  </si>
  <si>
    <t>Mosaic II</t>
  </si>
  <si>
    <t xml:space="preserve">Mosaic II is a support service for family members and survivors whose lives have been affected by sexual abuse. It was established in April 2007. There was an organisation previously called Mosaic (West Yorks) based in Bradford offering a similar service. When Mosaic (West Yorks) closed in 2005 due to lack of funding there were no other organisations offering this specialised support.
</t>
  </si>
  <si>
    <t xml:space="preserve">Mental Health Resource Centre
Scarborough Survivors is a registered charity which was founded in 1994 by service users who wanted to ensure that their voice was clearly heard within the Mental Health arena
</t>
  </si>
  <si>
    <t>Scarborough Survivors</t>
  </si>
  <si>
    <t xml:space="preserve">SUST (Sheffield User Survivor Trainers) is a network of mental health trainers with personal experience of mental distress and using mental health services, who offer mental health service training in Sheffield and South Yorkshire. The group delivers mental health training, acts as a source of mutual support for trainers, supports mental health users to become trainers and develops written training materials. SUST also provides opportunities for service users to become involved in user involvement initiatives sponsored by other organisations such as Sheffield Hallam University.
</t>
  </si>
  <si>
    <t>SUST (Sheffield User Survivor Trainers)</t>
  </si>
  <si>
    <t xml:space="preserve">Mental health, dementia and neurological conditions, </t>
  </si>
  <si>
    <t>Relevant Charities - Name of Organisation</t>
  </si>
  <si>
    <t>Telephone</t>
  </si>
  <si>
    <t>Email</t>
  </si>
  <si>
    <t>Website</t>
  </si>
  <si>
    <t>Age UK</t>
  </si>
  <si>
    <t>www.ageuk.org.uk</t>
  </si>
  <si>
    <t>Alzheimers Society</t>
  </si>
  <si>
    <t>020 7423 3500</t>
  </si>
  <si>
    <t>enquiries@alzheimers.org.uk</t>
  </si>
  <si>
    <t>www.alzheimers.org.uk</t>
  </si>
  <si>
    <t>Carers UK</t>
  </si>
  <si>
    <t>020 7378 4999</t>
  </si>
  <si>
    <t>advice@carersuk.org</t>
  </si>
  <si>
    <t>www.carersuk.org</t>
  </si>
  <si>
    <t>Changing Faces</t>
  </si>
  <si>
    <t>0845 4500 275</t>
  </si>
  <si>
    <t>info@changingfaces.org.uk</t>
  </si>
  <si>
    <t>www.changingfaces.co.uk</t>
  </si>
  <si>
    <t>Children - Contact a Family</t>
  </si>
  <si>
    <t>0808 808 3555</t>
  </si>
  <si>
    <t>info@cafamily.org.uk</t>
  </si>
  <si>
    <t>www.cafamily.org.uk</t>
  </si>
  <si>
    <t>Childrens Mental Health</t>
  </si>
  <si>
    <t>020 7089 5050</t>
  </si>
  <si>
    <t>ymenquries@youngminds.org.uk</t>
  </si>
  <si>
    <t>www.youngminds.org.uk</t>
  </si>
  <si>
    <t>Child and Adolescent Mental Health (for parents too)</t>
  </si>
  <si>
    <t>no phone</t>
  </si>
  <si>
    <t>No email address</t>
  </si>
  <si>
    <t>www.camh.org.uk</t>
  </si>
  <si>
    <t>Dementia UK</t>
  </si>
  <si>
    <t>020 7874 7200</t>
  </si>
  <si>
    <t>info@dementiauk.org</t>
  </si>
  <si>
    <t>www.dementiauk.org/</t>
  </si>
  <si>
    <t>Eating Disorders</t>
  </si>
  <si>
    <t>0300 123 3355</t>
  </si>
  <si>
    <t>help@b-eat.co.uk</t>
  </si>
  <si>
    <t>www.b-eat.co.uk</t>
  </si>
  <si>
    <t>Homelessness - Shelter, Chester</t>
  </si>
  <si>
    <t>0844 515 2315</t>
  </si>
  <si>
    <t>info@shelter.org.uk</t>
  </si>
  <si>
    <t>www.england.shelter.org.uk</t>
  </si>
  <si>
    <t>Lets Face It</t>
  </si>
  <si>
    <t>01843 833724</t>
  </si>
  <si>
    <t>chrisletsfaceit@aol.com</t>
  </si>
  <si>
    <t>Mental Health - MIND</t>
  </si>
  <si>
    <t>0300123 3398</t>
  </si>
  <si>
    <t>contact@mind.org.uk</t>
  </si>
  <si>
    <t>www.mind.org.uk</t>
  </si>
  <si>
    <t>0844 225 3654</t>
  </si>
  <si>
    <t>hello@parkinsons.org.uk</t>
  </si>
  <si>
    <t>Post Natal Depression</t>
  </si>
  <si>
    <t>0800 043 2031</t>
  </si>
  <si>
    <t>help@pndsupport.co.uk</t>
  </si>
  <si>
    <t>www.pndsupport.co.uk</t>
  </si>
  <si>
    <t>Schizophrenia</t>
  </si>
  <si>
    <t>0300 5000 927 </t>
  </si>
  <si>
    <t>advice@rethink.org</t>
  </si>
  <si>
    <t>www.rethink.org</t>
  </si>
  <si>
    <t>Teenagers Support Site - when a parent has cancer</t>
  </si>
  <si>
    <t>0114 271 2950</t>
  </si>
  <si>
    <t>h.h.ahmedzae@sheffield.ac.uk</t>
  </si>
  <si>
    <t>www.riprap.org.uk</t>
  </si>
  <si>
    <t>Young Offenders Support</t>
  </si>
  <si>
    <t>www.gov.uk/youth-offending-team</t>
  </si>
  <si>
    <t>Youth Parliament</t>
  </si>
  <si>
    <t>www.ukyouthparliament.org.uk</t>
  </si>
  <si>
    <t xml:space="preserve">Leeds and York Partnership Sharing Stories
</t>
  </si>
  <si>
    <t>The UK Advocacy Network (UKAN)</t>
  </si>
  <si>
    <t xml:space="preserve">contactus@rbmind.co.uk </t>
  </si>
  <si>
    <t xml:space="preserve">Scarborough Survivors 
01723 500222
9 Alma Square Scarborough YO11 1JR 
http://www.scarboroughsurvivors.org.uk/
</t>
  </si>
  <si>
    <t xml:space="preserve">Lynne James
01904 623801 
15 Priory Street York YO7 1JD 
http://www.mainstay-yorks.org.uk/
</t>
  </si>
  <si>
    <t>ljamesmainstay@yahoo.co.uk</t>
  </si>
  <si>
    <t xml:space="preserve">0113 237 4508
Ground Floor Unit 8, Gemini Park, Sheepscar Way, Leeds LS7 3JB
http://www.leedsinvolvement.org.uk/supporting-individuals
</t>
  </si>
  <si>
    <t>info@leedsinvolvement.org.uk</t>
  </si>
  <si>
    <t>office@doncastermind.org.uk</t>
  </si>
  <si>
    <t xml:space="preserve">info@sodit.org </t>
  </si>
  <si>
    <t xml:space="preserve">admin@sheffieldwellbeing.org.uk, </t>
  </si>
  <si>
    <t xml:space="preserve">Sheffield Well-Being Consortium, Suite 14, The Quadrant, 99 Parkway Avenue, Sheffield, S9 4WG Tel: 0114 2270551
http://www.sheffieldcubed.co.uk/
</t>
  </si>
  <si>
    <t xml:space="preserve">Robert Peck (Group secretary and web-author)
</t>
  </si>
  <si>
    <t xml:space="preserve">Bob Adams www.doncasterstammeringassociation.org.uk
Facebook: Doncaster Stammering Association
Doncaster 
07944 550 540  </t>
  </si>
  <si>
    <t xml:space="preserve">dsagroup@hotmail.co.uk </t>
  </si>
  <si>
    <t xml:space="preserve">Website http://www.hearing-voices.org/
</t>
  </si>
  <si>
    <t>nhvn@hotmail.co.uk</t>
  </si>
  <si>
    <t>info@mosaic2.org.uk</t>
  </si>
  <si>
    <t>Miscarriage Association</t>
  </si>
  <si>
    <t>01924 200 799</t>
  </si>
  <si>
    <t>http://www.miscarriageassociation.org.uk/</t>
  </si>
  <si>
    <t>info@miscarriageassociation.co.uk</t>
  </si>
  <si>
    <t>BLISS</t>
  </si>
  <si>
    <t>0500 618140</t>
  </si>
  <si>
    <t>http://www.bliss.org.uk/</t>
  </si>
  <si>
    <t xml:space="preserve">hello@Bliss.org.uk </t>
  </si>
  <si>
    <r>
      <t xml:space="preserve">Area Covered
</t>
    </r>
    <r>
      <rPr>
        <i/>
        <sz val="12"/>
        <color indexed="8"/>
        <rFont val="Calibri"/>
        <family val="2"/>
      </rPr>
      <t>Local
Regional
National</t>
    </r>
  </si>
  <si>
    <r>
      <t xml:space="preserve">Type of Group
</t>
    </r>
    <r>
      <rPr>
        <i/>
        <sz val="12"/>
        <color indexed="8"/>
        <rFont val="Calibri"/>
        <family val="2"/>
      </rPr>
      <t>User Group,  
Research Group, 
BOTH</t>
    </r>
  </si>
  <si>
    <t>NATIONAL CHARITIES</t>
  </si>
  <si>
    <t>LHW</t>
  </si>
  <si>
    <t>Region</t>
  </si>
  <si>
    <t>website</t>
  </si>
  <si>
    <t>Phone</t>
  </si>
  <si>
    <t>Address</t>
  </si>
  <si>
    <t>email</t>
  </si>
  <si>
    <t>Healthwatch Barnsley</t>
  </si>
  <si>
    <t>YORKSHIRE &amp; HUMBERSIDE</t>
  </si>
  <si>
    <t>www.healthwatchbarnsley.co.uk</t>
  </si>
  <si>
    <t xml:space="preserve"> C/O Voluntary Action Barnsley, The Core, County Way, Barnsley S70 2JW</t>
  </si>
  <si>
    <t>Healthwatch Bradford</t>
  </si>
  <si>
    <t>Central Hall, Alice Street, Keighley, West Yorks   BD21 3JD</t>
  </si>
  <si>
    <t>info@healthwatchbradford.co.uk</t>
  </si>
  <si>
    <t>Healthwatch Calderdale</t>
  </si>
  <si>
    <t>www.healthwatchcalderdale.co.uk -not live</t>
  </si>
  <si>
    <t>info@healthwatchcalderdale.co.uk</t>
  </si>
  <si>
    <t>Healthwatch Doncaster</t>
  </si>
  <si>
    <t>www.healthwatchdoncaster.org.uk</t>
  </si>
  <si>
    <t>info@healthwatchdoncaster.org.uk</t>
  </si>
  <si>
    <t>Healthwatch East Riding of Yorkshire</t>
  </si>
  <si>
    <t>www.healthwatcheastridingofyorkshire.co.uk</t>
  </si>
  <si>
    <t>Brough Business Centre, Skillings Lane, Brough, East Yorkshire  HU15 1EN</t>
  </si>
  <si>
    <t>enquiries@healthwatcheastridingofyorkshire.co.uk</t>
  </si>
  <si>
    <t>Healthwatch Kingston Upon Hull</t>
  </si>
  <si>
    <t>www.healthwatchkingstonuponhull.co.uk</t>
  </si>
  <si>
    <t>01482 324474</t>
  </si>
  <si>
    <t>The Strand, 75 Beverley Road, Hull  HU3 1XL</t>
  </si>
  <si>
    <t>enquiries@healthwatchkingstonuponhull.co.uk</t>
  </si>
  <si>
    <t>Healthwatch Kirklees</t>
  </si>
  <si>
    <t>www.healthwatchkirklees.co.uk</t>
  </si>
  <si>
    <t>Units 11/12, Empire House Dewsbury, WF12 8DJ</t>
  </si>
  <si>
    <t>info@kirkleeshealthwatch.co.uk</t>
  </si>
  <si>
    <t>Healthwatch Leeds</t>
  </si>
  <si>
    <t>http://www.healthwatchleeds.co.uk</t>
  </si>
  <si>
    <t>0113 898 0035</t>
  </si>
  <si>
    <t>Ground Floor, Unit 8, Gemini Park, Sheepscar Way, Leeds LS7 3JB</t>
  </si>
  <si>
    <t>info@healthwatchleeds.co.uk</t>
  </si>
  <si>
    <t>Healthwatch North Yorkshire</t>
  </si>
  <si>
    <t>www.healthwatchnorthyorkshire.co.uk</t>
  </si>
  <si>
    <t>01904 621631</t>
  </si>
  <si>
    <t xml:space="preserve">Holgate Villa, 22 Holgate Road, York, North Yorkshire YO24 4AB </t>
  </si>
  <si>
    <t>healthwatchny@nbforum.org.uk</t>
  </si>
  <si>
    <t>Healthwatch North East Lincolnshire</t>
  </si>
  <si>
    <t>EAST MIDLANDS</t>
  </si>
  <si>
    <t>www.healthwatchnortheastlincolnshire.co.uk</t>
  </si>
  <si>
    <t>01472 269666</t>
  </si>
  <si>
    <t>Healthwatch Rotherham</t>
  </si>
  <si>
    <t>www.healthwatchrotherham.org.uk</t>
  </si>
  <si>
    <t>info@healthwatchrotherham.org.uk</t>
  </si>
  <si>
    <t>Healthwatch Sheffield</t>
  </si>
  <si>
    <t>www.healthwatchsheffield.co.uk</t>
  </si>
  <si>
    <t>0114 2536688</t>
  </si>
  <si>
    <t>Healthwatch Sheffield, The Circle, 33 Rockingham Lane, Sheffield S1 4FW</t>
  </si>
  <si>
    <t>info@healthwatchsheffield.co.uk</t>
  </si>
  <si>
    <t>Healthwatch Wakefield</t>
  </si>
  <si>
    <t>Healthwatch York</t>
  </si>
  <si>
    <t>01904 621133</t>
  </si>
  <si>
    <t>Priory Street Centre, 15 Priory Street, York  YO1 6ET</t>
  </si>
  <si>
    <t>healthwatch@yorkcvs.org.uk</t>
  </si>
  <si>
    <t>Healthwatch North Lincolnshire</t>
  </si>
  <si>
    <t>EASTERN</t>
  </si>
  <si>
    <t>01724 844986</t>
  </si>
  <si>
    <t>www.healthwatchwakefield.co.uk</t>
  </si>
  <si>
    <t xml:space="preserve">Head Office
First Floor Cityside House
40 Adler Street
London
E1 1EE
Helpline: 0845 767 8000
www.sane.org.uk
</t>
  </si>
  <si>
    <t>Membership &amp; Involvement Team</t>
  </si>
  <si>
    <t>Lincolnshire Partnership NHS Foundation Trust</t>
  </si>
  <si>
    <t>Email: info@lpft.nhs.uk</t>
  </si>
  <si>
    <t>Contact</t>
  </si>
  <si>
    <t>E mail</t>
  </si>
  <si>
    <t>Mental Health FT</t>
  </si>
  <si>
    <t>Bradford District Care Trust</t>
  </si>
  <si>
    <t>01274 363552</t>
  </si>
  <si>
    <t>ft@bdct.nhs.uk</t>
  </si>
  <si>
    <t>Unit 8
The Point
Lions Way
Sleaford
NG34 8GG</t>
  </si>
  <si>
    <t>Foundation Trust Office
Room 2.10, New Mill
Victoria Road
Saltaire
BD18 3LD</t>
  </si>
  <si>
    <t xml:space="preserve">members@humber.nhs.uk
</t>
  </si>
  <si>
    <t xml:space="preserve">01482 389132
</t>
  </si>
  <si>
    <t>Membership Office
Humber NHS Foundation Trust
Willerby Hill
Beverley Road
Willerby
HU10 6ED</t>
  </si>
  <si>
    <t>Humber NHS Foundation Trust</t>
  </si>
  <si>
    <t xml:space="preserve">Rotherham Doncaster and South Humber NHS Foundation Trust (RDaSH), </t>
  </si>
  <si>
    <t xml:space="preserve">Woodfield House, 
Trust Headquarters, 
Tickhill Road Hospital, 
Tickhill Road, 
Balby, 
Doncaster 
DN4 8QN
</t>
  </si>
  <si>
    <t xml:space="preserve">ftmembershipoffice@rdash.nhs.uk
</t>
  </si>
  <si>
    <t xml:space="preserve">01302 796000
01302 796016 – reception
</t>
  </si>
  <si>
    <t xml:space="preserve">SHSC,
Old Fulwood Road,
Fulwood,Sheffield.
S10 3TH
</t>
  </si>
  <si>
    <t>Sheffield Health and Social Care NHS Foundation Trust</t>
  </si>
  <si>
    <t>There are many different ways you can be involved. If you are interested in attending meetings, joining focus groups or workshops, writing policies or sitting on recruitment panels then please contact Mia Bajin, PPI Manager</t>
  </si>
  <si>
    <t xml:space="preserve">South West Yorkshire Partnership NHS Foundation Trust
</t>
  </si>
  <si>
    <t xml:space="preserve">Membership enquires
</t>
  </si>
  <si>
    <t xml:space="preserve">membership@swyt.nhs.uk
</t>
  </si>
  <si>
    <t xml:space="preserve">01924 327567
</t>
  </si>
  <si>
    <t xml:space="preserve">Fieldhead
Ouchthorpe Lane
Wakefield
WF1 3SP
</t>
  </si>
  <si>
    <t>The Neurological Alliance</t>
  </si>
  <si>
    <t>020 7584 6457</t>
  </si>
  <si>
    <t>admin@neural.org.uk</t>
  </si>
  <si>
    <t>http://www.neural.org.uk/</t>
  </si>
  <si>
    <t>Barnsley Office - 
Telephone: 01226 211 188
Fax: 01226 211 189
Rotherham Office - 
Telephone: 01709 367 648                                                                                                                                   
Amberley Court
101 Effingham Street
Rotherham
S65 1BL</t>
  </si>
  <si>
    <t>Mental health and Dementia</t>
  </si>
  <si>
    <t xml:space="preserve">
YORKSHIRE AND THE HUMBER
CLINICAL NETWORK 
PATIENT AND PUBLIC ENGAGEMENT
Mental Health and Dementia</t>
  </si>
  <si>
    <t>SUPPORT TRAINING</t>
  </si>
  <si>
    <t xml:space="preserve">enquiries@sheffieldparentcarerforum.org.uk 
</t>
  </si>
  <si>
    <t>St Mary’s Community Centre
Bramall Lane
Sheffield
S2 4QZ
Telephone: 0300 321 4721 (Monday-Friday, 9.30am- 3pm)
http://sheffieldparentcarerforum.org.uk/</t>
  </si>
  <si>
    <t>v.heap@shef.ac.uk
vc.north1@parkinsons.org.uk</t>
  </si>
  <si>
    <t>Val Heap, Branch Secretary
 0114 262 0468
Rose Crawley, Volunteer Co-ordinator
 0344 225 3634
Quakers Meeting House
 10 Saint James Street
 Sheffield
 South Yorkshire
 S1 2EW
https://www.parkinsons.org.uk/local-support-groups/regions/yorkshire-and-humber/sheffield-branch</t>
  </si>
  <si>
    <t>andrea@scarboroughsurvivors.org.uk</t>
  </si>
  <si>
    <t xml:space="preserve">Doncaster Mind 
</t>
  </si>
  <si>
    <t xml:space="preserve">Office 01302 812190 (office) 
27- 29 Nether Hall Road South Yorkshire DN1 2PG
http://doncastermind.org.uk/
</t>
  </si>
  <si>
    <t xml:space="preserve">http://www.mind.org.uk/get_involved/take_action
15-19 Broadway, Stratford, London E15 4BQ
T: 020 8519 2122, F: 020 8522 1725
</t>
  </si>
  <si>
    <t>e: supporterservices@mind.org.uk</t>
  </si>
  <si>
    <t>Supportercare@rethink.org</t>
  </si>
  <si>
    <t xml:space="preserve">communications.lypft@nhs.net
</t>
  </si>
  <si>
    <t xml:space="preserve">0113 3055000
Leeds and York Partnership NHS Foundation Trust 2150 Century Way, Thorpe Park, Leeds LS15 8ZB
http://www.leedspft.nhs.uk/campaigns
http://www.leedsandyorkpft.nhs.uk/news/archive_news/1/518
</t>
  </si>
  <si>
    <t xml:space="preserve">Sharing Stories with local shoppers
monks cross
In a further bid to decrease the stigma and discrimination around mental ill-health, Leeds and York Partnership NHS Foundation Trust (LYPFT) are partnering with Monks Cross Shopping to get the people of York ‘Sharing Stories’.
</t>
  </si>
  <si>
    <t>UKAN was founded in 1990 to be a national resource, linking mental health user groups of all types. The common aim is the use of advocacy in many forms to empower people who use specialist services.
Please note that we are very sorry but we no longer have the resources to respond to requests from individuals for advice, information and queries regarding treatment, services, etc.</t>
  </si>
  <si>
    <t xml:space="preserve">Training and Development
 office@u-kan.co.uk 
The Advocate magazine justine@u-kan.co.uk 
</t>
  </si>
  <si>
    <t xml:space="preserve">0113 246 9798
8 Beulah Views Leeds LS6 2LA
http://www.u-kan.co.uk/
</t>
  </si>
  <si>
    <t xml:space="preserve">Mia Bajin - PPI Manager
</t>
  </si>
  <si>
    <t xml:space="preserve">mia.bajin@shsc.nhs.uk
</t>
  </si>
  <si>
    <t xml:space="preserve">admin.maan@tiscali.co.uk 
</t>
  </si>
  <si>
    <t xml:space="preserve">8 Paradise Street
Sheffield S1 2DF 
</t>
  </si>
  <si>
    <t xml:space="preserve">Office 27, Woodbourn Business Centre, Jessell Street 
SHEFFIELD, South Yorkshire,S9 3HY 
0114 242 1700  </t>
  </si>
  <si>
    <t>youthstart@rotherham.gov.uk</t>
  </si>
  <si>
    <t xml:space="preserve">Paul Boyden Cornerstones
Doncaster Gate
Rotherham
S65 1DJ 
01709 255266 </t>
  </si>
  <si>
    <t xml:space="preserve">jo@samaritans.org </t>
  </si>
  <si>
    <t>29 Harrison Road
Halifax
West Yorkshire
HX1 2AF
01422 349349 (local call charges apply)  
National telephone: 
116 123 (this number is free to call)</t>
  </si>
  <si>
    <t>Val Heap, Branch Secretary
 0114 262 0468
v.heap@shef.ac.uk
Rose Crawley, Volunteer Co-ordinator
 0344 225 3634
vc.north1@parkinsons.org.uk</t>
  </si>
  <si>
    <t xml:space="preserve">Meeting venue
 Quakers Meeting House
 10 Saint James Street
 Sheffield
 South Yorkshire
 S1 2EW
</t>
  </si>
  <si>
    <t>South Yorkshire Special Olympics Group</t>
  </si>
  <si>
    <t xml:space="preserve">The Special Olympics South Yorkshire Partnership is an accredited delivery network of Special Olympics GB. The network is a group of sports clubs &amp; sessions working together to increase participation opportunities for people with intellectual disabilities across South Yorkshire. </t>
  </si>
  <si>
    <t>Michelle.hayden@yorkshiresport.org</t>
  </si>
  <si>
    <t xml:space="preserve">Contact Name: Michelle Hayden
Telephone: 0330 2020280
Mobile: 07794 248074
Service/Activity Details:
All Saints Sports College
95 Norfolk Park Road
Sheffield
South Yorkshire
S2 2RU  (View Map)
</t>
  </si>
  <si>
    <t>downsyndromesheffield@gmail.com­</t>
  </si>
  <si>
    <t xml:space="preserve">01274 734 561
Unit 15, Holroyd Business Centre, Carr Bottom Road, Bradford BD5 9BP
http://www.mosaic2.org.uk/
</t>
  </si>
  <si>
    <t xml:space="preserve">Patrick Wood
0114 253 6626 
The Circle 33, Rockingham Lane, Sheffield S1 4FW
http://www.sheffielddirectory.org.uk/kb5/sheffield/directory/home.page
pwtc@btopenworld.com 
</t>
  </si>
  <si>
    <t>Efficiency North</t>
  </si>
  <si>
    <t>info@efficiencynorth.org</t>
  </si>
  <si>
    <t>Efficiency North Ltd
 Unit A06
 Magna 34 Business Park
 Temple Road
 Rotherham
 S60 1FG
Please mark correspondence FAO Carl Bairstow – Project Manager
0330 6061460</t>
  </si>
  <si>
    <t xml:space="preserve">Our member organisations currently enjoy the following benefits of belonging to the Efficiency North consortium:
•unlocking cashable programme savings and non-cashable benefits
•access to collaborative procurement frameworks delivering double digit efficiencies
•raising the profile of procurement, in particular demonstrating the success of collaborative working
•implementation support
•first class emarketplace
•a mechanism to benchmark costs against each other and against programme delivery tactics in order to focus on areas where value for money can be improved
•development of benchmarking models to improve understanding and cost performance
•best practice resource of social housing toolkits and case studies
•knowledge sharing and networking with peer professionals and decision makers from other social housing organizations to highlight best practice and reduce the risk of costly mistakes
•sharing cost and resources for procurement and other activities
•enabling delivery of sub-regional regeneration training and investment schemes by pooling resources
•frameworks with integrated solutions for employment and skills outcomes and carbon and waste reduction outcomes
</t>
  </si>
  <si>
    <r>
      <t xml:space="preserve">Clinical Network Category
</t>
    </r>
    <r>
      <rPr>
        <i/>
        <sz val="12"/>
        <color indexed="8"/>
        <rFont val="Calibri"/>
        <family val="2"/>
      </rPr>
      <t xml:space="preserve">
</t>
    </r>
  </si>
  <si>
    <t>Parkinsons Disease Society Yorkshire &amp; the Humber</t>
  </si>
  <si>
    <t>https://www.parkinsons.org.uk/local-support-groups/regions/yorkshire-and-humber</t>
  </si>
  <si>
    <t>http://www.lets-face-it.org.uk/</t>
  </si>
  <si>
    <t>Parkinson's disease</t>
  </si>
  <si>
    <t>https://www.parkinsons.org.uk/</t>
  </si>
  <si>
    <t>info@ukyouthparliament.org.uk</t>
  </si>
  <si>
    <t>020 7250 8374</t>
  </si>
  <si>
    <t xml:space="preserve">0800 169 2081 </t>
  </si>
  <si>
    <t>Healthwatch@vabarnsley.org.uk</t>
  </si>
  <si>
    <t>01226 320106
Text: 07870 599445</t>
  </si>
  <si>
    <t>https://www.bradford.gov.uk/health/health-advice-and-support/bradford-and-district-healthwatch/</t>
  </si>
  <si>
    <t>0300 56 10 987
Tel: 01535 665258; Signposting: 0300 56 10 987</t>
  </si>
  <si>
    <t>01422 399 433</t>
  </si>
  <si>
    <t>The Elsie Whiteley Innovation Centre
 Hopwood lane,  Halifax,  HX1 5ER</t>
  </si>
  <si>
    <t>3 Cavendish Court, South Parade, Doncaster, DN1 2DJ</t>
  </si>
  <si>
    <t>0808 8010 391</t>
  </si>
  <si>
    <t>01482 665684
01482 334 999</t>
  </si>
  <si>
    <t>01924 450379</t>
  </si>
  <si>
    <t>G5 Enterprise Village Prince Albert Gardens, Grimsby, North East Lincolnshire, DN31 3AT</t>
  </si>
  <si>
    <t>Healthwatchnel@nbforum.org.uk</t>
  </si>
  <si>
    <t>01709 717130</t>
  </si>
  <si>
    <t>33 High Street, Rotherham,  S60 1AP</t>
  </si>
  <si>
    <t xml:space="preserve"> 01924 787 379 
</t>
  </si>
  <si>
    <t>11-13 Upper York Street, Wakefield,  WF1 3LQ</t>
  </si>
  <si>
    <t xml:space="preserve">enquiries@healthwatchwakefield.co.uk </t>
  </si>
  <si>
    <t xml:space="preserve">www.healthwatchyork.co.uk </t>
  </si>
  <si>
    <t>http://www.healthwatchnorthlincolnshire.co.uk/</t>
  </si>
  <si>
    <t xml:space="preserve">Unit 25, Queensway Business Centre, Dunlop Way, Scunthorpe, DN16 3RN 
</t>
  </si>
  <si>
    <t>enquiries@healthwatchnorthlincolnshire.co.uk</t>
  </si>
  <si>
    <t>Leeds and York Partnership NHS Foundation Trust</t>
  </si>
  <si>
    <t>communications.lypft@nhs.net</t>
  </si>
  <si>
    <t>0113 855 5000</t>
  </si>
  <si>
    <t>2150 Century Way, Thorpe Park,
 Leeds LS15 8ZB</t>
  </si>
  <si>
    <t>01472 583000</t>
  </si>
  <si>
    <t>info.navigo@nhs.net</t>
  </si>
  <si>
    <t>NAViGO House, 3-7 Brighowgate, Grimsby, North East Lincolnshire, DN32 0QE</t>
  </si>
  <si>
    <t>NAViGO - North East Lincolnshire</t>
  </si>
  <si>
    <t xml:space="preserve">0114 226 3367
0114 271 8768
0114 2716310
</t>
  </si>
  <si>
    <t>mia.bajin@shsc.nhs.uk
faye.mellors@shsc.nhs.uk 
Website.Enquiries@shsc.nhs.uk</t>
  </si>
  <si>
    <t>tewv.enquiries@nhs.net</t>
  </si>
  <si>
    <t>Tees, Esk &amp; Wear Valley NHS Foundation Trust (TEWV)</t>
  </si>
  <si>
    <t>01325 552000</t>
  </si>
  <si>
    <t>West Park Hospital
Edward Pease Way, Darlington, County Durham, DL2 2TS.</t>
  </si>
  <si>
    <t>01529 222200</t>
  </si>
  <si>
    <t xml:space="preserve">Nottinghamshire healthcare trust </t>
  </si>
  <si>
    <t>HCV</t>
  </si>
  <si>
    <t>SYB</t>
  </si>
  <si>
    <t>WYH</t>
  </si>
  <si>
    <t>STP/ACS</t>
  </si>
  <si>
    <t xml:space="preserve">National </t>
  </si>
  <si>
    <t>Group name</t>
  </si>
  <si>
    <t>Peggys Place</t>
  </si>
  <si>
    <t>Keeping Busy at Peggy's</t>
  </si>
  <si>
    <t>Scunthorpe memory café</t>
  </si>
  <si>
    <t>Epworth Memory café</t>
  </si>
  <si>
    <t>Epworth singing for the brain</t>
  </si>
  <si>
    <t>winterton memory café</t>
  </si>
  <si>
    <t>Barton memory café</t>
  </si>
  <si>
    <t>Barton singing for the brain</t>
  </si>
  <si>
    <t>Age UK singing for the brain</t>
  </si>
  <si>
    <t>Brigg singing for the brain</t>
  </si>
  <si>
    <t>Wednesday Social club</t>
  </si>
  <si>
    <t>St Hugh's Project</t>
  </si>
  <si>
    <t>Memory Lane Choir</t>
  </si>
  <si>
    <t>Befriending</t>
  </si>
  <si>
    <t>Dementia Drop in</t>
  </si>
  <si>
    <t xml:space="preserve">Curzon Memory Café </t>
  </si>
  <si>
    <t>Annie Chapple Memory Café</t>
  </si>
  <si>
    <t>Singing for the brain</t>
  </si>
  <si>
    <t>Grimsby memory café</t>
  </si>
  <si>
    <t xml:space="preserve">Scartho Memory Café </t>
  </si>
  <si>
    <t xml:space="preserve">NELLES </t>
  </si>
  <si>
    <t xml:space="preserve">Immingham Memory Café </t>
  </si>
  <si>
    <t>Immingham friendship group</t>
  </si>
  <si>
    <t>Carers Advisory Group</t>
  </si>
  <si>
    <t>Friends Together Friday</t>
  </si>
  <si>
    <t>Welcome Wednesday</t>
  </si>
  <si>
    <t>Meet up Monday</t>
  </si>
  <si>
    <t>Monday Melodies</t>
  </si>
  <si>
    <t>Easingwold Café</t>
  </si>
  <si>
    <t>Local helpline</t>
  </si>
  <si>
    <t>Dementia Support Service</t>
  </si>
  <si>
    <t>Tilly Brock, Admiral Nurse tilly@peggysworld.co.uk</t>
  </si>
  <si>
    <t>Alzheimers Society -sarah.baldwin@alzheimers.org.uk</t>
  </si>
  <si>
    <t>Linda Thomas
01472 602500</t>
  </si>
  <si>
    <t>Amanda Sparkes/Clare Bellamy 
01472 602500</t>
  </si>
  <si>
    <t>Dawn Charlton
01472 602500</t>
  </si>
  <si>
    <t>Carol Prendegast 
01472 870609</t>
  </si>
  <si>
    <t xml:space="preserve">Alzheimers society,                       21 Dudley Street, Grimsby.                             Tel: 01472 359 247, email:Referrals_NELincs@alzheimers.org.uk </t>
  </si>
  <si>
    <t xml:space="preserve">Alzheimers society,                        21 Dudley Street, Grimsby.                             Tel: 01472 359 247, email:Referrals_NELincs@alzheimers.org.uk </t>
  </si>
  <si>
    <t xml:space="preserve">Alzheimers society,                               21 Dudley Street, Grimsby.                             Tel: 01472 359 247, email:Referrals@NELincs </t>
  </si>
  <si>
    <t>Elaine Peirce (Chair).  Tel:  01482 870866,  07787941819.    Elainepeirce222@hotmail.com</t>
  </si>
  <si>
    <t>Dementia Forward,  Tel  01904 692473  Email  help@dementiaforward.org.uk</t>
  </si>
  <si>
    <t>Admiral Nurse facilitated peer support group, free to attend but do ask for donations to sustain.  People living out of N Lincs boundary also welcome to attend.</t>
  </si>
  <si>
    <t>Day service for people with dementia.  Paid for service.</t>
  </si>
  <si>
    <t>Social club, quizzes, speakers, activites.</t>
  </si>
  <si>
    <t xml:space="preserve">Advice and support for those living with/caring for someone with dementia. </t>
  </si>
  <si>
    <t>Choir, music themed quizzes/activites.</t>
  </si>
  <si>
    <t>A weekly visitor to provide friendship.</t>
  </si>
  <si>
    <t>Gardening, activities.</t>
  </si>
  <si>
    <t xml:space="preserve">Dementia Cafés provide an opportunity for people with dementia and their carers to meet regularly in an informal social environment. Dementia Cafés facilitate the open discussion of the diagnosis of dementia and its consequences with supportive peers (people with dementia and carers) . They provide an opportunity for attendees to access practical information from a range of sources in a structured, social, non-institutional setting that also enables people with dementia and carers to ask questions of professionals and learn from the experiences of peers. Dementia Cafés are open to all people with dementia who are able to engage with and benefit from the principles and delivery of the service.
</t>
  </si>
  <si>
    <t xml:space="preserve">Dementia Cafés provide an opportunity for people with dementia and their carers to meet regularly in an informal social environment. Dementia Cafés facilitate the open discussion of the diagnosis of dementia and its consequences with supportive peers (people with dementia and carers) . They provide an opportunity for attendees
to access practical information from a range of sources in a structured, social, non-institutional setting that also enables people with dementia and carers to ask questions of professionals and learn from the experiences of peers. Dementia Cafés are open to all people with dementia who are able to engage with and benefit from the principles and delivery of the service.
</t>
  </si>
  <si>
    <t>support group for carer's  (can be accopmpanied by PWD)</t>
  </si>
  <si>
    <t xml:space="preserve">Half of the group is made up of carers, while the other half is divided equally between representatives from the voluntary sector and the East Riding of Yorkshire Council, with meetings held at Worklink, in Cottingham from 10am to 12 noon on the first Monday of every month.  </t>
  </si>
  <si>
    <t>A wellbeing group that offers a drop in service to people in the early to moderate stages of dementia.  People can attend on their own or with their family member or carer and enjoy a wide range of activities in a friendly and relaxed environment with people who understand.</t>
  </si>
  <si>
    <t>Singing for Fun can be used as a therapeutic tool and also provide wider benefits such as social interaction and valuable peer suppoprt.</t>
  </si>
  <si>
    <t>Dementia can be complex, and our friendly, trained staff can provide support and guidance to help you through what can be a very difficult time.</t>
  </si>
  <si>
    <t>Support Advisors offer an initial home visit to meet and discuss the individual needs of anyone referred, following the initial visit, they can open other doors for people and help families understand dementia, offering information and emotional support as appropriate.</t>
  </si>
  <si>
    <t xml:space="preserve">Group name </t>
  </si>
  <si>
    <t>East Riding Council</t>
  </si>
  <si>
    <t>Wakefield Singing For The Brain Group</t>
  </si>
  <si>
    <t>Twice-monthly Singing For The Brain session for people with Dementia, their families &amp; caeres. Led by professionals and suitable for beginners - all welcome.</t>
  </si>
  <si>
    <t xml:space="preserve">Natasha Dews 01924 373264 </t>
  </si>
  <si>
    <t>natasha.dews@alzheimers.org.uk</t>
  </si>
  <si>
    <t>Pontefract Singing For The Brain Group</t>
  </si>
  <si>
    <t xml:space="preserve">Teresa Batty 01924 373264 </t>
  </si>
  <si>
    <t>teresa.batty@alzheimers.org.uk</t>
  </si>
  <si>
    <t>Ossett Forget Me not Café</t>
  </si>
  <si>
    <t xml:space="preserve">For people with dementia, their families and carers to chat, have a coffee and a cake and meet others in a social setting. </t>
  </si>
  <si>
    <t>Normanton Forget Me Not Café</t>
  </si>
  <si>
    <t>Pontefract Forget Me Not Café</t>
  </si>
  <si>
    <t>Gardening Group</t>
  </si>
  <si>
    <t xml:space="preserve"> Castleford Café</t>
  </si>
  <si>
    <t>St Georges Café, Lupset</t>
  </si>
  <si>
    <t xml:space="preserve">For people with dementia to take part in gentle gardening activities on our own allotment. </t>
  </si>
  <si>
    <t xml:space="preserve">This is a support group for families, carers and those living with dementia that we run in partnership with Carers Wakerfield.We Offer practical and emotional support for carers, Activities for all such as dominoes, jigsaws and Boccia bowling.  Free refreshments provided, and we often have themed activities such as afternoon teas and reminiscence sessions. </t>
  </si>
  <si>
    <t>Run by St Georges Community Centre with Alzheimer's Society Support Workers attending, this Dementia Café provides a safe, comfortable and supportive environment for people with dementia and their carers to socialise.As well as offering a range of fun and engaging activities, Dementia Cafés give both carers and people with dementia a chance to get information and advice.</t>
  </si>
  <si>
    <t>Wakefield (New Wells) Forget Me Not Café</t>
  </si>
  <si>
    <t xml:space="preserve">Carol Archer 01924 373264  </t>
  </si>
  <si>
    <t>carol.archer@alzheimers.org.uk</t>
  </si>
  <si>
    <t>Gemma Brooks 01924 373264 gemma.brooks@alzheimers.org.uk</t>
  </si>
  <si>
    <t>Bradford Face It Together (FIT) Group</t>
  </si>
  <si>
    <t xml:space="preserve">Bradford DAA facilitate a monthly FIT (Face It Together) group, which is also part of the DEEP network.
The FIT Group is a user involvement group for people with a diagnosis of dementia. The group consults on all aspects of DFC/ DAA work.
</t>
  </si>
  <si>
    <t>Armley Grange Day Centre Members Group</t>
  </si>
  <si>
    <t xml:space="preserve">Involvement group of Younger People with Dementia using Armley Grange Day Centre (called members). Monthly/Bimonthly facilitated sessions looking at their needs particularly around the Day Centre but facilitaors have also received SURP training </t>
  </si>
  <si>
    <t>liz.menacer@alzheimers.org.uk</t>
  </si>
  <si>
    <t>local</t>
  </si>
  <si>
    <t>Leeds South and East CCG</t>
  </si>
  <si>
    <t>Leeds North CCG</t>
  </si>
  <si>
    <t>Leeds West CCG</t>
  </si>
  <si>
    <t xml:space="preserve">Service User Network (SUN) -Leeds &amp; York Partnership NHS Foundation Trust </t>
  </si>
  <si>
    <t>SUN.lypft@nhs.net</t>
  </si>
  <si>
    <t>Involvement group of users or previous users of Trust services. Works alongside partnership agencies</t>
  </si>
  <si>
    <t>Leeds Dementia Action Alliance</t>
  </si>
  <si>
    <t>leedsdaa@opforum.org.uk</t>
  </si>
  <si>
    <t>DAA meeting aimed at making Leeds Dementia Friendly. Includes PwD and Carers</t>
  </si>
  <si>
    <t>Leeds Involving People</t>
  </si>
  <si>
    <t>Leeds Involving People (LIP) link decision-makers and communities. We give a voice to residents and support the improvement of health, social care and community services.</t>
  </si>
  <si>
    <t>Eccleshill Café</t>
  </si>
  <si>
    <t>Ilkley Café</t>
  </si>
  <si>
    <t>Rewind/Unwind Carers Group</t>
  </si>
  <si>
    <t>Odsal evening Café</t>
  </si>
  <si>
    <t>Today Group</t>
  </si>
  <si>
    <t>Happy Memeories Singinging group</t>
  </si>
  <si>
    <t>fornightly social event for people with dementia and their carers. Guest speakers can be invited for 15 minute slots</t>
  </si>
  <si>
    <t>Carers support group</t>
  </si>
  <si>
    <t xml:space="preserve">Monthly social event </t>
  </si>
  <si>
    <t>Monthly Self help/Self care group.</t>
  </si>
  <si>
    <t>Weekly Singing group, this is not normally used as a consultation group , but requests will be considered.</t>
  </si>
  <si>
    <t>paul.smithson@alzheimers.org.uk</t>
  </si>
  <si>
    <t>Paul Smithson</t>
  </si>
  <si>
    <t>YOU AND ME
for people with Dementia</t>
  </si>
  <si>
    <t>This is so the Career can have a much needed break.  It is held at Hall Green Community Centre every FRIDAY MORNING
10-00 am to 12 NOON.  It costs £8 per session</t>
  </si>
  <si>
    <t>Jackie Craven</t>
  </si>
  <si>
    <t>jackiecraven2@yahoo.com</t>
  </si>
  <si>
    <t>Wakefield Cognitive stimulation therapy group</t>
  </si>
  <si>
    <t xml:space="preserve">Cognitive stimulation therapy (CST) is a treatment for people with mild to moderate dementia.
CST runs for 14 weeks the sessions have different themes including word games,number games etc.
The group is open to service users who have involvement with memory services.
</t>
  </si>
  <si>
    <t>01924 316973</t>
  </si>
  <si>
    <t xml:space="preserve"> 'Up and Go'  -Leeds DEEP Group</t>
  </si>
  <si>
    <t>10-12 members, DEEP group facilitated by Leeds DAA</t>
  </si>
  <si>
    <t xml:space="preserve">sarah@opforum.org.uk </t>
  </si>
  <si>
    <t>Leeds BME Dementia Forum</t>
  </si>
  <si>
    <t>10-12 members, facilitated by Touchstone Leeds</t>
  </si>
  <si>
    <t xml:space="preserve">Ripaljeet Kaur, </t>
  </si>
  <si>
    <t xml:space="preserve">ripaljeetk@touchstonesupport.org.uk </t>
  </si>
  <si>
    <t>YODA ‘Young Onset Dementia and Alzheimer's Group’</t>
  </si>
  <si>
    <t>Dementia affects people of all ages and if you or a
family member are living with early onset
dementia you may feel lost and alone
Join us for a cuppa and a chat
Come make connections, share advice and realise
you are not alone</t>
  </si>
  <si>
    <t>Halifax Opportunities Trust,
Hanson Lane, Halifax,
HX1 5PG
For more information call Julie on 07590831791</t>
  </si>
  <si>
    <t>Calderdale Carers</t>
  </si>
  <si>
    <t>CARERS SUPPORT GROUPS
HALIFAX</t>
  </si>
  <si>
    <t>CARERS SUPPORT GROUPS TODMORDEN</t>
  </si>
  <si>
    <t>CARERS SUPPORT GROUPS SOWERBY BRIDGE</t>
  </si>
  <si>
    <t>CARERS SUPPORT GROUPS LOWER VALLEY</t>
  </si>
  <si>
    <t>1st Tuesday of the month at Rimani House, Hall Street, Halifax 1.00pm—2.30pm</t>
  </si>
  <si>
    <t>2nd Tuesday of the month at Todmorden Health Cen-tre,Halifax Road, Todmorden 11.00am—12.30pm</t>
  </si>
  <si>
    <t>3rd Wednesday of the month at St Paul’s Church, Tower Hill, Sowerby Bridge 1.30pm—3.00pm</t>
  </si>
  <si>
    <t>There is currently a waiting list for this group so please contact Janet to get you name added to the list.</t>
  </si>
  <si>
    <t>Janet 01422 369101</t>
  </si>
  <si>
    <t>Community Cafe</t>
  </si>
  <si>
    <t>Open every day MONDAY to SATURDAY 10.00am—12.00pm (open until 3.00pm on WEDNESDAYS when lunch is served at 12.00pm—£4.50)</t>
  </si>
  <si>
    <t xml:space="preserve">
</t>
  </si>
  <si>
    <t>Brighouse Rest Centre, Park Row, Brighouse Contact 01484 716702</t>
  </si>
  <si>
    <t>Memory Lane, Town Centre Café</t>
  </si>
  <si>
    <t xml:space="preserve">Maurice Jagger Centre, </t>
  </si>
  <si>
    <t>Every 1st and 3rd WEDNESDAY 2.00pm—4.00pm
Run by June &amp; Chris Harvey. Just pop in £2</t>
  </si>
  <si>
    <t>Alzheimer’s/Dementia Cafe</t>
  </si>
  <si>
    <t>St Chad’s Church, Hove Edge, Brighouse
Contact: 01422 202424</t>
  </si>
  <si>
    <t>Last TUESDAY of every month 10.30am—12.00pm</t>
  </si>
  <si>
    <t>Living With Dementia Group</t>
  </si>
  <si>
    <t>Hope Baptist Church, Hebden Bridge
Every fortnight on THURSDAY afternoon. Also Carer Support Group monthly on THURSDAY afternoon.</t>
  </si>
  <si>
    <t>minister@hope-baptist.org.uk</t>
  </si>
  <si>
    <t>Contact: Gaynor Hammond 07810 855024  for more information.</t>
  </si>
  <si>
    <t>Men in Sheds Calderdale</t>
  </si>
  <si>
    <t xml:space="preserve">Three Ways Centre, Nursery Lane, Ovenden
Every MONDAY and WEDNESDAY 9.30am - 4.00pm
Every FRIDAY 10.00am - 12.00pm—Carving
</t>
  </si>
  <si>
    <t>Contact: Eddie on 07481 543881</t>
  </si>
  <si>
    <t>Email: phoenixshed@outlook.com
(Facebook) The Phoenix Shed Halifax</t>
  </si>
  <si>
    <t xml:space="preserve">Square Chapel Friday Movie Day
Square Chapel, Halifax HX1 1QG
Various FRIDAYS 11.00am and SOME EVENINGS £4.00
</t>
  </si>
  <si>
    <t>All listings available in the Square Chapel Events Guide or
Contact: 01422 349422</t>
  </si>
  <si>
    <t>Square Chapel Friday Movie Day</t>
  </si>
  <si>
    <t xml:space="preserve">Befriending Service
Community Connections
</t>
  </si>
  <si>
    <t>Contact: Christine on 01484 519988</t>
  </si>
  <si>
    <t>Befriending Service
Community Connections</t>
  </si>
  <si>
    <t>Hebden Bridge - Tuesday 2:30-4:00pm
Hebden Bridge Town Hall, St George’s St., Hebden Bridge HX7 7BY
For more information on Verd De Gris groups and other up coming events</t>
  </si>
  <si>
    <t xml:space="preserve">Verd de Gris—Creative Groups
 </t>
  </si>
  <si>
    <t>Please contact Sharon on 07598 387772</t>
  </si>
  <si>
    <t>Memory Lane Café</t>
  </si>
  <si>
    <t xml:space="preserve">Every second and fourth SATURDAY of the month
1:30pm-4pm—£2 including refreshments.
</t>
  </si>
  <si>
    <t>St Pauls Methodist Church, Tower Hill, Sowerby Bridge HX6 2EQ
Please contact June on 01422 706373 or 07920 549131</t>
  </si>
  <si>
    <t>Alternate THURSDAYs 1:45 – 3:30pm 50p including refreshments.</t>
  </si>
  <si>
    <t xml:space="preserve">Sing Out Loud
</t>
  </si>
  <si>
    <t>Hammerton Close, Westgate, Elland HX5 0BD
If you would like to know more please call
Christine on 01422 328643 TRANSPORT MAY BE AVAILABLE</t>
  </si>
  <si>
    <t>Cornerstone Café</t>
  </si>
  <si>
    <t>Every Second and Fourth WEDNESDAY - 2:00pm - 4:00pm
No need to book, just pop in.</t>
  </si>
  <si>
    <t>Brighouse Civic Hall, Bradford Road, Brighouse HD6 1RW</t>
  </si>
  <si>
    <t>Lunchtime Meet Up</t>
  </si>
  <si>
    <t>Last FRIDAY of every month 12.00 - 3.00pm</t>
  </si>
  <si>
    <t>The Watermill at Salterhebble, Halifax
To book a place please call Eileen Rudden on 01422 399830</t>
  </si>
  <si>
    <t>Chit Chat</t>
  </si>
  <si>
    <t>Canon Winter Centre, All Saints Church, Elland
TRANSPORT MAY BE AVAILABLE
Contact Win on 01422 256570</t>
  </si>
  <si>
    <t xml:space="preserve">Every 2nd and 4th WEDNESDAY of every month 10.00am - 12.00pm and 1.45pm—3.30pm </t>
  </si>
  <si>
    <t>Daisy’s Café</t>
  </si>
  <si>
    <t>Todmorden Health Centre, Lower George St, Todmorden OL14 5RN</t>
  </si>
  <si>
    <t xml:space="preserve">First SATURDAY of every month 11am – 2pm
</t>
  </si>
  <si>
    <t>Todmorden Health Centre, Lower George St, Todmorden OL14 5RN
For further information please call Geoff on 07867916456,
or look at Facebook page, ‘Dementia Friendly Todmorden (DFT)’</t>
  </si>
  <si>
    <t>Cartwheel Lunch Club</t>
  </si>
  <si>
    <t xml:space="preserve">Every MONDAY 12.00pm—2.00pm TRANSPORT MAY BE AVAILABLE
3 course home cooked lunch £4
</t>
  </si>
  <si>
    <t>Cartwheel Youth and Community Centre, Huddersfield Road, Elland
Contact: Vicky on 01422 376505</t>
  </si>
  <si>
    <t>Riverside Café</t>
  </si>
  <si>
    <t>St Bartholomew's Church, Ripponden</t>
  </si>
  <si>
    <t>Every 2nd and 4th WEDNESDAY 1.30—3.30pm
£2 included refreshments</t>
  </si>
  <si>
    <t>New Horizons</t>
  </si>
  <si>
    <t>Lee Mount (possible only until Christmas. Please check)
New Horizons Café, 10 - 12 Wheatley Lane, Lee Mount, Halifax HX3 5EU
Contact Sue Waldon on 01422 366911 or 07493 544279.</t>
  </si>
  <si>
    <t xml:space="preserve"> The café is open MONDAY to FRIDAY 10.00am—2.30pm The MEMORY CAFÉ is on THURSDAY 10.30am—2.30pm. One week is a Reminiscence Group.</t>
  </si>
  <si>
    <t>newhorizons@noahsarkcentre.org.uk</t>
  </si>
  <si>
    <t>Pastimes Live Music Event</t>
  </si>
  <si>
    <t xml:space="preserve">Every MONDAY 1:30pm-3.30pm. Free
</t>
  </si>
  <si>
    <t>Arden Road Social Club, Arden Road, Halifax HX1 3AG
For further details call Gary on 01422 251613</t>
  </si>
  <si>
    <t>Singing for the Brain Brighouse</t>
  </si>
  <si>
    <t>Singing for the Brain Halifax</t>
  </si>
  <si>
    <t>Singing for the Brain Todmorden</t>
  </si>
  <si>
    <t>Civic Hall, Bradford Road, Brighouse HD6 1RW</t>
  </si>
  <si>
    <t>Orangebox, 1 Blackledge, Halifax HX1 1AF</t>
  </si>
  <si>
    <t xml:space="preserve">Every First TUESDAY 1:30pm-3:30pm
A relaxed, informal singing session for
people with dementia, their friends, family
and carers. No need to book.
Suggested donation of £2
</t>
  </si>
  <si>
    <t>Every Second and Fourth TUESDAY 10:30am-12:30pm
A relaxed, informal singing session for
people with dementia, their friends, family
and carers. No need to book.
Suggested donation of £2</t>
  </si>
  <si>
    <t>Every First and Third MONDAY 2:00pm-4:00pm
A relaxed, informal singing session for
people with dementia, their friends, family
and carers. No need to book.
Suggested donation of £2</t>
  </si>
  <si>
    <t>Happy Café</t>
  </si>
  <si>
    <t>Every FRIDAY - 10:30am - 12:30pm</t>
  </si>
  <si>
    <t>Town Hall, St Georges Street, Hebden Bridge HX7 7BY
01422 352789</t>
  </si>
  <si>
    <t>Carer’s Support</t>
  </si>
  <si>
    <t>A support group for the carers of people living with dementia.  Halifax
Every Third THURSDAY 1:00pm-3:00pm</t>
  </si>
  <si>
    <t>Alzheimer’s Society, 3rd Floor, 39-41, Commercial Street, Halifax
HX1 1BE</t>
  </si>
  <si>
    <t>Singing for the Brain Huddersfield</t>
  </si>
  <si>
    <t>Every First and Third WEDNESDAY
1.30pm-3.30pm</t>
  </si>
  <si>
    <t>Huddersfield Town Hall,
Ramsden Street , HD1 2TA
For further information, please call 01422 352789</t>
  </si>
  <si>
    <t>Together—Group</t>
  </si>
  <si>
    <t xml:space="preserve">Together—Group led my Monica &amp; Jo
Every SATURDAY 10.30am—12.00pm
</t>
  </si>
  <si>
    <t>Huddersfield Parish Church, Byram Street Huddersfield HD1 1BU
Contact Jo for more information 07462 800694</t>
  </si>
  <si>
    <t>Aqua Relax</t>
  </si>
  <si>
    <t>Every FRIDAY 9.15am—11.00am</t>
  </si>
  <si>
    <t>Batley Baths and Recreation Centre, Cambridge Street, WF17 5JH</t>
  </si>
  <si>
    <t>Weekly Quiz</t>
  </si>
  <si>
    <t>S2R Create Space, 5-7 Brook Street, Huddersfield HD1 1EB</t>
  </si>
  <si>
    <t>Every FRIDAY 1.30pm-3.00pm
£1.50 (inc.drink)</t>
  </si>
  <si>
    <t>Time Together Games &amp; Jigsaw Group</t>
  </si>
  <si>
    <t xml:space="preserve">No Man Is An Island (A bit of space for man talk and men’s interest activities)
Every FRIDAY 12.00pm—3.00pm (Book in advance) Lunch included
Cost involved </t>
  </si>
  <si>
    <t>The Kirkburton Hub, 5a Riley Lane , Kirkburton HD8 0RX
Contact 01484 860077 Transport available</t>
  </si>
  <si>
    <t>Sing With Us</t>
  </si>
  <si>
    <t xml:space="preserve">Every FRIDAY 10.30am – 12.30pm
</t>
  </si>
  <si>
    <t>Avery Mews Care Home, Railway Street, Heckmondwike WF16 0ND
Contact 01924 586099</t>
  </si>
  <si>
    <t>Sing Your Head Off
HOOT</t>
  </si>
  <si>
    <t>Every THURSDAY 1.30pm - 3.30pm</t>
  </si>
  <si>
    <t>Oak Tree Studios, Reman House, 32 South street, Dewsbury WF13 1JS</t>
  </si>
  <si>
    <t>Every FRIDAY 10.00am - 12.00pm
Open to all.</t>
  </si>
  <si>
    <t>Main Lounge, Roundway Sheltered Housing, off Stony Lane, Roundway, Honley, HD9 6DF</t>
  </si>
  <si>
    <t>Singing In The Valley</t>
  </si>
  <si>
    <t>Every FRIDAY 10.30am-1.00pm (Book in advance) Lunch included
Cost involved</t>
  </si>
  <si>
    <t>Contact 01484 860077 Transport available</t>
  </si>
  <si>
    <t>Time Together Coffee Morning and Guest
Rural carers Network</t>
  </si>
  <si>
    <t>Creative Writing Group</t>
  </si>
  <si>
    <t>Every WEDNESDAY 11.00am-1.00pm
£1.50 inc.drink
Please note, only accessible by stairs</t>
  </si>
  <si>
    <t>St Barnabas Luncheon Club</t>
  </si>
  <si>
    <t>St Barnabas Church, Church Avenue, Crosland Moor HD4 5DF
Contact 01484 352151</t>
  </si>
  <si>
    <t>Every WEDNESDAY 12.00pm-2.00pm</t>
  </si>
  <si>
    <t>Cemetery Road Community Allotment Group</t>
  </si>
  <si>
    <t>Cemetery Road Allotment, Birkby, HD1 5NF
Please ring to book on 01484 539531</t>
  </si>
  <si>
    <t>Every WEDNESDAY 11.00am-1.00pm</t>
  </si>
  <si>
    <t>Creative Carers</t>
  </si>
  <si>
    <t>Every WEDNESDAY and FRIDAY 10.00am-1.00pm
£2 per carer, £1 per cared for person.
Materials inculded</t>
  </si>
  <si>
    <t>Time Together Film and Food Group</t>
  </si>
  <si>
    <t>The Kirkburton Hub, 5a Riley Lane , Kirkburton HD8 0RX
Contact 01484 860077</t>
  </si>
  <si>
    <t>Every WEDNESDAY 10.00am-1.00pm
Enjoy a film and home cooked lunch. Cost involved</t>
  </si>
  <si>
    <t xml:space="preserve">Sing Your Head Off
Hoot, </t>
  </si>
  <si>
    <t>Breathing Space, Bates Mill, Milford Street, Huddersfield HD1 3DX
Contact 01484 516224</t>
  </si>
  <si>
    <t xml:space="preserve">Every TUESDAY 10.30am-12.30pm
</t>
  </si>
  <si>
    <t>Time Together Memory Group</t>
  </si>
  <si>
    <t>St James Church, Barnsley Road, Flockton WF4 4DH
Contact 01484 860077
Transport available</t>
  </si>
  <si>
    <t>Every TUESDAY 10.00am - 3.30pm (Book in advance) Lunch included
Cost involved.
Transport available</t>
  </si>
  <si>
    <t>Kirklees Active Leisure Dementia Friendly Adult Only Swim Session</t>
  </si>
  <si>
    <t>Stadium Health &amp; Fitness Club, Stadium Way, Huddersfield HD1 6PG
Contact 01484 766967</t>
  </si>
  <si>
    <t xml:space="preserve">Every TUESDAY 9.15am-11.00am Adult Only Public Swim
</t>
  </si>
  <si>
    <t>Lonely Arts Club</t>
  </si>
  <si>
    <t>Every TUESDAY 11.00am—1.00pm and SATURDAY 1.00pm-3.00pm
£1.50 per session (inc. drink). Please bring own materials</t>
  </si>
  <si>
    <t>Peace Pit Growing Group</t>
  </si>
  <si>
    <t>Peace Pit Lane, Deighton</t>
  </si>
  <si>
    <t>Every MONDAY 10.30am—12.30pm and 12.30pm-2.30pm
Learn and share horticultural skills. Join us for either or both sessions.
FREE</t>
  </si>
  <si>
    <t>The Kirkburton Hub, 5a Riley Lane , Kirkburton HD8 0RX
Contact 01484 860077 Transport available</t>
  </si>
  <si>
    <t>Every MONDAY 10.30am—3.00pm (Book in advance) Lunch included
Cost involved.</t>
  </si>
  <si>
    <t xml:space="preserve">Creative Arts
Hoot, </t>
  </si>
  <si>
    <t>Breathing Space, Bates Mill, Milford Street, Huddersfield HD1 3DX
Contact 01484 516224.</t>
  </si>
  <si>
    <t>Every MONDAY 10.30am—12.30pm (Booking required)
Cost involved.</t>
  </si>
  <si>
    <t>Sunflower Memory Café</t>
  </si>
  <si>
    <t>St Johns the Evangelist Church Hall, New Street, Farsley, Pudsey,
LS28 5DJ.
Contact: Lorna on 0113 2298066 for further information.</t>
  </si>
  <si>
    <t>Third Saturday of the month. 10am-12pm
Entrance and refreshments: £1.00.</t>
  </si>
  <si>
    <t>Caring Sharing Café</t>
  </si>
  <si>
    <t>Pudsey Congs Cricket Club, Intake Road, Pudsey, Leeds, LS28 9BZ
Contact: Pam or Pat at Pudsey Live at Home Scheme on 0113 256 2717 for fur-ther details.</t>
  </si>
  <si>
    <t>Forth Tuesday of the month, 2pm-4pm
Entrance and refreshments £2.00.</t>
  </si>
  <si>
    <t>Moor Memories Café</t>
  </si>
  <si>
    <t>Adwalton House, Windsor Surgery, 1-3 Wakefield Road, Drighlington, BD11 1DH
Contact: David Young on 0113 2852017 for further information.</t>
  </si>
  <si>
    <t>Forth Friday of the month, 1.30pm-3.30pm
Entrance and refreshments Free of charge—donations welcome</t>
  </si>
  <si>
    <t>The Coffee Pot Memory Café</t>
  </si>
  <si>
    <t>Drighlington Methodist Church, King Street, Drighlington, BD11 1EH
Contact: Trevor Martin on 0113 2854165 for further information.</t>
  </si>
  <si>
    <t>Second Friday of the month, 1.30pm to 3.30pm
Entrance and refreshments Free of Charge—donations welcome</t>
  </si>
  <si>
    <t xml:space="preserve"> </t>
  </si>
  <si>
    <t>Second Wednesday of the month, 1.30pm-3pm
Entrance and refreshments: £1.00</t>
  </si>
  <si>
    <t>De-Caf Central Café</t>
  </si>
  <si>
    <t>Third Friday of the month, (except Bank Holidays), 1pm-3pm
Entrance and refreshments: FREE</t>
  </si>
  <si>
    <t>M&amp;S Memory Café</t>
  </si>
  <si>
    <t>Last Monday of the month, (except Bank Holidays), 1.30pm-3pm
Entrance and refreshments: £1.50.</t>
  </si>
  <si>
    <t xml:space="preserve">Open Door Cafe
</t>
  </si>
  <si>
    <t>Chapel Allerton Good Neighbours Café</t>
  </si>
  <si>
    <t>Every 2nd and 4th Monday of the month from 12.30pm-1.30pm
Entrance: £2.00
For lunch, please book. £4.00 (soup/sandwiches, tea or coffee)</t>
  </si>
  <si>
    <t>Al-Khidmat Dementia Café</t>
  </si>
  <si>
    <t>Every Wednesday from 10.30am to 2.30pm
Entrance and refreshments: £1.00
Primarily persons of Pakistani and Kashmiri origin.</t>
  </si>
  <si>
    <t>Decaf East Café</t>
  </si>
  <si>
    <t>Third Thursday of the month, 1pm-2.45pm
Lunch and entrance £4.50 or entrance only £2.00 (includes entertainment)</t>
  </si>
  <si>
    <t>Tea Cosy Café</t>
  </si>
  <si>
    <t>Parish Centre (behind Salutes), Church Street, Rothwell, Leeds,
LS26 0QL 
Contact: Peter Smith on 0113 288 9068 or 07845 935233 for further
details.</t>
  </si>
  <si>
    <t>First Saturday of each month , 9.15am-11.30am
Entrance including breakfast: £3.00.</t>
  </si>
  <si>
    <t>Garforth NET, The Firthfields Day Centre, Dover Street, Garforth, Leeds, LS25 2LP
Contact: Monica at Neighbourhood Elders Team on 0113 287 4784</t>
  </si>
  <si>
    <t>Al-Khidmat Centre, 48 Spencer Place, Leeds, LS7 4BR
Contact: Asghar Ali on 07851 259392 or email alkhidmat@live.com for further details.</t>
  </si>
  <si>
    <t>alkhidmat@live.com</t>
  </si>
  <si>
    <t>31 Potternewton Lane, Leeds, LS7 3LW
Contact: Gina or Sarah on 0113 887 3597 or 0783 475 2858 for further details.</t>
  </si>
  <si>
    <t>The New Headingley Club, St. Michael’s Road, Headingley, Leeds,
LS6 3BG
Contact: Fiona Porteous on 0113 2468338 for further details.</t>
  </si>
  <si>
    <t>M&amp;S Company Archive, Michael Marks Building, University of Leeds, off Claren-don Road, Leeds, LS2 9LJ
Contact: Katie Entwistle on 0208 7182800 to book your place</t>
  </si>
  <si>
    <t>Carers Leeds, 6-8 The Headrow, Leeds, LS1 6PT
Contact: Lisa on 0113 246 8338 for further details</t>
  </si>
  <si>
    <t>Care n’ Hounds Café</t>
  </si>
  <si>
    <t>Hare and Hounds, Commercial Street, Rothwell, Leeds, LS26 0QD
Contact: Peter Smith on 0113 288 9068 or 07845 935233 for further
details</t>
  </si>
  <si>
    <t>Every Monday, 2pm-4.00pm
Entrance: Free</t>
  </si>
  <si>
    <t>Every Tuesday, 2pm-4.00pm
Entrance: Free</t>
  </si>
  <si>
    <t>Black Bull, Commercial Street, Rothwell, Leeds, LS26 0AY
Contact: Peter Smith on 0113 288 9068 or 07845 935233 for further
details.</t>
  </si>
  <si>
    <t>Buddies at the Bull</t>
  </si>
  <si>
    <t>Cosy Corner Memory Café</t>
  </si>
  <si>
    <t>Woodlesford Methodist Hall, Church Street, Leeds, LS26 8RD
Contact: Pauline on 0778 0601917 for further details</t>
  </si>
  <si>
    <t>Every 3rd Thursday in the month, 2pm-3.30pm
Entrance and refreshments: £1.00.</t>
  </si>
  <si>
    <t>First Thursday of each month, 1.30pm-2.30pm
Entrance and refreshments: £1.00</t>
  </si>
  <si>
    <t>St Mary’s in the Wood URC, Commercial Street, Morley, Leeds, LS27 8HY
Contact: Heather on 0777 1572 850.</t>
  </si>
  <si>
    <t>St Mary’s Memory Café</t>
  </si>
  <si>
    <t>Penny Lane Café</t>
  </si>
  <si>
    <t>Pudsey Congs Cricket Club, Intake Road, Pudsey, Leeds, LS28 9BZ
Contact: Pudsey Live at Home 0113 256 2717 or Farsley Live at Home 0113 290 9340 for further details.</t>
  </si>
  <si>
    <t>Second Tuesday of the month. 2pm-4pm
Entrance and refreshments: £2.00.</t>
  </si>
  <si>
    <t>OASIS Café</t>
  </si>
  <si>
    <t>Trinity United Church, Roundhay Road, Harehills, Leeds, LS8 5PX
Contact: Mary Saddler on 0113 248 8422</t>
  </si>
  <si>
    <t>Last Wednesday of the month, 11.30am-1.30pm</t>
  </si>
  <si>
    <t>Forget Me Not Cafe (Yeadon)</t>
  </si>
  <si>
    <t>Yeadon Cricket Club, High Street, Yeadon, LS19 7TA
Contact: Millfield House on 0113 855 9350</t>
  </si>
  <si>
    <t>First Wednesday of the month, 1.30pm-3.30pm
Entrance and refreshments: £1.50.</t>
  </si>
  <si>
    <t>Memory Lane Café (Yeadon)</t>
  </si>
  <si>
    <t>Yeadon Town Hall, High Street, Leeds, LS19 7PP
Contact: Amanda Botterill at Yeadon Charities Association 07989 356923 for fur-ther details.</t>
  </si>
  <si>
    <t>Last Friday of the month. 1pm-3.30pm
Entrance and refreshments: £2.00.</t>
  </si>
  <si>
    <t>Memory Lane Café (Otley)</t>
  </si>
  <si>
    <t>Over 60’s Welfare Club, Nelson Street, Otley, LS21 1ST
Transport available for a small fee—please call 01943 463965 to book.
Contact: Sarah Guyers at Otley Action for Older People 01943 46 3965 for fur-ther details .</t>
  </si>
  <si>
    <t>Third Friday of the month. 1.00pm-3.00pm.
Entrance and refreshments: £4.00.</t>
  </si>
  <si>
    <t>Meet Up Mondays</t>
  </si>
  <si>
    <t>Wetherby Social Club, 1 Sandbeck Way, Wetherby, LS22 7DN
Contact: Maureen at Dementia Forward on 01765 645904 or WISE 01937 58 8994 for further details</t>
  </si>
  <si>
    <t>Every Monday from 1pm-3pm
Entrance and refreshments: £3.00. For Soup and a roll it is a £1.00
donation that is served between 1pm-1.30pm only</t>
  </si>
  <si>
    <t>The Sunshine Café</t>
  </si>
  <si>
    <t>Collingham Village Hall, Main Street, Collingham, LS22 5AT
Contact: WISE 01937 58 8994 for further details</t>
  </si>
  <si>
    <t>Last Wednesday of each month. 2pm-4pm
Entrance and refreshments: £2.00.</t>
  </si>
  <si>
    <t>Boston Spa Tea Party</t>
  </si>
  <si>
    <t>Boston Spa Village Hall, Jubilee Room, 199 High Street, Leeds,
LS23 6AA
Contact: WISE 01937 58 8994 for further details</t>
  </si>
  <si>
    <t>Second Tuesday of the month, 2pm-4pm
Entrance and refreshments: £2.00.</t>
  </si>
  <si>
    <t xml:space="preserve">Companionship Cafe
</t>
  </si>
  <si>
    <t>Terry Yorath Centre, 18 Devonshire Close, Leeds, LS8 1BF
Contact: Heather Welsh at Home Instead on 07923 025299</t>
  </si>
  <si>
    <t>Last Monday of the month, 10.30am-12noon
Entrance and refreshments: £2.00</t>
  </si>
  <si>
    <t>Hamari Yaadain—South Asian Café</t>
  </si>
  <si>
    <t>Touchstone Support Centre, 53-55 Harehills Avenue, Leeds, LS8 4EX
Contact: Ripaljeet or Vanysha at Touchstone 0113 219 2727</t>
  </si>
  <si>
    <t>First Thursday of the month, 1pm-3pm
Entrance and refreshments: £1.00</t>
  </si>
  <si>
    <t xml:space="preserve">Roost Cafe
</t>
  </si>
  <si>
    <t>Oakwood Lane Medical Practice, 2 Amberton Terrace, Leeds, LS8 3BZ
Contact: Call 0113 2953750 for further details.</t>
  </si>
  <si>
    <t>First Tuesday of the month, 10.00am-12.30pm
Entrance and refreshments: FREE</t>
  </si>
  <si>
    <t xml:space="preserve">Perks Cafe
</t>
  </si>
  <si>
    <t>Richmond Hill Community Centre, Long Close Lane, Leeds, LS9 8NP
Contact: Nicola Farley/RHEA on 0113 248 5200—transport available to book at a cost of £1.00.</t>
  </si>
  <si>
    <t>Last Monday of the month. 1.30pm-3.00pm (week before if a bank holiday)
Entrance and refreshments: £2.50</t>
  </si>
  <si>
    <t>Reflections Dementia Café</t>
  </si>
  <si>
    <t>Trinity Network, Nesfield Road, Belle Isle, Leeds, LS10 3LG
Contact: 0113 270 3935 for further details.</t>
  </si>
  <si>
    <t>Second Saturday of each month. 10.30am-12.30pm
Entrance and refreshments: £1.50.</t>
  </si>
  <si>
    <t xml:space="preserve">Parnaby Pals
</t>
  </si>
  <si>
    <t>Parnaby Tavern, 1 Middleton Road, Hunslet, Leeds, LS10 2AB.
Contact: Mark on 0113 271 2322 or Peter on 0113 288 9068</t>
  </si>
  <si>
    <t>Every Wednesday, 2pm-4pm
Entrance Free</t>
  </si>
  <si>
    <t>The Holbeck Feast Café</t>
  </si>
  <si>
    <t>Ingram Gardens Community Centre, 17 Ingram Gardens, Holbeck, Leeds, LS11 9SA
Contact: Margaret on 07538 273945</t>
  </si>
  <si>
    <t>Last Saturday of the month, 9.15am-11.00am
Entrance including cooked breakfast: £3.00</t>
  </si>
  <si>
    <t>Pot O’ Tea Café</t>
  </si>
  <si>
    <t>St Andrews Community Centre, Old Lane/Cardinal Road, Beeston, Leeds, LS11 8AG
Contact: Janice Newsome, Carers Leeds on 0113 2468338</t>
  </si>
  <si>
    <t>First Wednesday of the month, 1.30pm-3.30pm.
Entrance and refreshments: £1.50</t>
  </si>
  <si>
    <t xml:space="preserve">The Garden Cafe
</t>
  </si>
  <si>
    <t>Ingram Gardens Community Centre, 17 Ingram Gardens, Holbeck, Leeds, LS11 9SA
Contact: Matthew Springthorpe, Holbeck Elderly Aid on 0113 2455553 for further information.</t>
  </si>
  <si>
    <t>Second Monday of the month, 12.30pm-2.30pm.
Entrance and refreshments: £2.00</t>
  </si>
  <si>
    <t xml:space="preserve">Corner Flag Café
</t>
  </si>
  <si>
    <t>Leeds United Football Ground, Elland Road, Leeds, LS11 0ES
Contact: Debbie Marshall, Adult Social Care on 0789 1271 980 or Alan Schofield on 0113 3676059</t>
  </si>
  <si>
    <t>(Go to Entrance number 6 in the West Stand It is in the Leeds United Foundation Area next to the First Aid site and just inside the Ground
Tunnel where there is a large blue sliding concertina door)
Fourth Thursday of the month, 3pm-5pm</t>
  </si>
  <si>
    <t xml:space="preserve">Cop Shop Memory Cafe
</t>
  </si>
  <si>
    <t>southleeds.liveathome@mha.org.uk.</t>
  </si>
  <si>
    <t>West Yorkshire Police HQ, Leeds District HQ Community Room, Elland Road, Beeston, Leeds, LS11 8BU
Contact South Leeds Live at Home Scheme on 0113 271 6201.</t>
  </si>
  <si>
    <t>Last Wednesday of the month, 1pm-3pm</t>
  </si>
  <si>
    <t>Forget Me Not Café</t>
  </si>
  <si>
    <t>Hamara Centre, Tempest Road, Beeston, Leeds, LS11 6RD
Contact: Arif at Hamara Centre on 0113 277 3330</t>
  </si>
  <si>
    <t>Second Tuesday of the month, 10.30am to 12.30pm</t>
  </si>
  <si>
    <t>Memory Lane Cafe (Armley)</t>
  </si>
  <si>
    <t xml:space="preserve">Armley Helping Hands, Strawberry Lane Community Centre, Strawberry Lane, Armley, Leeds, LS12 1SF
Contact: Karen at Armley Helping Hands 0113 279 9292—PLEASE </t>
  </si>
  <si>
    <t xml:space="preserve">
Third Thursday of the month, 12pm-2.30pm
Entrance and meal: £2.00. £2.50 with transport.
NOTE TO ATTEND THIS CAFÉ YOU MUST BE REFERRED BY ARMLEY HELPING HANDS.</t>
  </si>
  <si>
    <t>Hidden Memories Café</t>
  </si>
  <si>
    <t>Hawthorn Mill Sheltered Housing, Cobden Road, Lower Wortley, Leeds, LS12 5HQ
Contact: Sandra Clibbens on 0113 2311 561 from 2.30pm to 4.30pm
Monday to Friday</t>
  </si>
  <si>
    <t>First Thursday of every month, 1pm-3pm</t>
  </si>
  <si>
    <t xml:space="preserve">Hug-in-a-Mug Cafe
</t>
  </si>
  <si>
    <t>Seacroft Grange Care Village, The Green, Seacroft, Leeds, LS14 6JL
Contact: Angela or Iria on 0113 345 2300</t>
  </si>
  <si>
    <t>Last Tuesday of every month, 2pm-4pm
Entrance and refreshments: £2.00.</t>
  </si>
  <si>
    <t>Birds Of A Feather Café</t>
  </si>
  <si>
    <t>Crossgates &amp; District Good Neighbours Scheme, Station Road, Leeds, LS15 7JY
Contact: Moira 0113 260 6565</t>
  </si>
  <si>
    <t>moira@crossgatesgns.org.uk</t>
  </si>
  <si>
    <t>Third Tuesday of every month, 1.30pm-3.30pm
Entrance and refreshments: £2.50</t>
  </si>
  <si>
    <t>St Chad’s Memory Café</t>
  </si>
  <si>
    <t>Second Monday of every month, 1.30pm-3pm
Entrance and refreshments: £1.00</t>
  </si>
  <si>
    <t>St Chad’s Church, Otley Road, Far Headingley, Leeds, LS16 5JT
Contact: Revd. Tom Lusty on 0113 278 2475</t>
  </si>
  <si>
    <t>Remember When Group and Carer’s Café</t>
  </si>
  <si>
    <t>Quaker Meeting House, New Adel Lane, Leeds, LS16 6AZ
Contact: Sally-Anne on 0113 2619103 for further details or email sally-ann@opal-project.org.uk.</t>
  </si>
  <si>
    <t>Every 2nd and 4th Tuesday of the month, 1.45pm-3.45pm
Entrance and refreshment: £2.00. £3.00 with transport (for OPAL members only—to book). You need to contact the office if you would like to come along.</t>
  </si>
  <si>
    <t xml:space="preserve">Tea Cosy Café (Leeds)
</t>
  </si>
  <si>
    <t xml:space="preserve"> lidgettlanecc@yahoo.co.uk.</t>
  </si>
  <si>
    <t>Lidgett Lane Community Centre, Lidgett Lane, Leeds, LS17 6QP
Contact: Lidgett Lane Community Centre on 0113 237 0506 or 07464 837370 for further information.</t>
  </si>
  <si>
    <t>First Wednesday of the month from 11.00am—1.30pm
Entrance and refreshments: £1.00.</t>
  </si>
  <si>
    <t>Sweet Memory Café</t>
  </si>
  <si>
    <t>Shadwell Independent Library, 99 Main Street, Shadwell, Leeds, LS17 8LW,
Contact: Pam on 0776 12888133</t>
  </si>
  <si>
    <t>Second Tuesday of the month, 10.30am-12.30pm
Entrance and light lunch: £3.50</t>
  </si>
  <si>
    <t>Last Tuesday of the month from 2pm—3pm.
A meeting for carers to relax, have a chat and discuss any issues that they are experiencing in a friendly atmosphere. A separate group with activities and support for the cared for person is available.</t>
  </si>
  <si>
    <t>North West Leeds
Yeadon Cricket Club off High Street, Yeadon, LS19 7TA
Contact: Dawn Perkins at Carers Leeds on 0113 0113 246 8338 or Margaret Goodyear from CMHT NW on 0113 855 9350.</t>
  </si>
  <si>
    <t>Carers’ Groups in Leeds</t>
  </si>
  <si>
    <t>West Leeds
Pudsey Wellbeing Centre, Robin Lane, Pudsey, Leeds, LS28 7BR
Contact: Angela Thompson at Carers Leeds on 0113 246 8338.</t>
  </si>
  <si>
    <t>Last Monday of the month. (except bank holidays when it will be held on the Monday before) from 10.30am—12pm.
A meeting for carers to relax, have a chat and discuss any issues that they are experiencing in a friendly atmosphere</t>
  </si>
  <si>
    <t>South West Leeds
Church of the Nazarene, Albion Street, Morley, Leeds, LS27 9BX
Contact: Lisa McAvan at Carers Leeds on 0113 3804307.</t>
  </si>
  <si>
    <t>Every 2nd Thursday of the month from 1.30pm—3pm.
A monthly dementia carers support group and drop in.
Parking is available in Morrison’s Car Park or Morley Leisure Centre.</t>
  </si>
  <si>
    <t>Happy Singalong Group</t>
  </si>
  <si>
    <t>Friends Meeting House, 136 Street Lane, Roundhay, Leeds,
LS8 2BW
For further details please telephone Maria, Service Assis-tant on 0113 8873595 at Royal Voluntary Service. Aimed at over 65s.</t>
  </si>
  <si>
    <t>2nd and 4th Wednesday of the month.
£1.50 includes refreshments.</t>
  </si>
  <si>
    <t>Hunslet—Singing Sensations</t>
  </si>
  <si>
    <t>Woodhouse Hill Community Centre, Woodhouse Avenue, Leeds, LS10 2BR
For further details please telephone South Leeds Live At Home Scheme on 0113 2716201</t>
  </si>
  <si>
    <t>Singing from 10am to 12noon
On the last Wednesday of every month.
Transport may be available from other areas within South Leeds.
£2.00 includes refreshments</t>
  </si>
  <si>
    <t>Remember</t>
  </si>
  <si>
    <t>Thursdays—Singing for the Brain
Rossefield Lawn, Rossefield Approach, Bramley, Leeds, LS13 3RU
Contact: Debbie on 0113 2361644 for further details.</t>
  </si>
  <si>
    <t>Led by a trained facilitator from 1.30pm to 3.00pm
On the first Thursday of every month.
£1.00 per person, per session plus 50p per person for
refreshments.</t>
  </si>
  <si>
    <t>Otley—Singing for the Brain</t>
  </si>
  <si>
    <t xml:space="preserve">admin@otleycourthouse.org.uk </t>
  </si>
  <si>
    <t>Otley Courthouse Arts Centre, Courthouse Street, Otley, LS21 3AN.
Contact: Rachael Savage, Centre Manager on 01943 467466.</t>
  </si>
  <si>
    <t>Led by a trained facilitator from 2pm to 4.00pm.
On the 2nd and 4th Monday of every month.
£1.50 per person per session includes tea and
biscuits.</t>
  </si>
  <si>
    <t>Pudsey—Singing for the Brain</t>
  </si>
  <si>
    <t>Community Hall, Pudsey Wellbeing Centre, Robin Lane, Pudsey, LS28 7DE.
Contact: John or Heather Slack on 0113 2556252 for further details or Dominique Dunand-Clarke on 0113 395 5831.</t>
  </si>
  <si>
    <t>Led by a trained facilitator from 1.30pm to 3.15pm.
£1.00 per person for refreshments.
On the 2nd Thursday of each month.</t>
  </si>
  <si>
    <t>Giving Voice</t>
  </si>
  <si>
    <t>Arts @ Trinity, Holy Trinity Church, Boar Lane, Leeds, LS1 6HW
For further information please call 0113 2208528 or email</t>
  </si>
  <si>
    <t>givingvoice@outlook.com</t>
  </si>
  <si>
    <t>Led by a trained facilitator from 6.30pm to 8pm
Every Wednesday
Free entrance—donations appreciated. .</t>
  </si>
  <si>
    <t>Chapel Allerton Good Neighbours Singing for the Brain Group</t>
  </si>
  <si>
    <t>Inkwell Café (Shoulder of Mutton), 31 Potternewton Lane,
Leeds, LS7 3LW.
Contact: Rachel, Service Assistant at Royal Voluntary service on 0113 8873596 for further details.</t>
  </si>
  <si>
    <t>Led by a trained facilitator from 11.00am to 12.30pm.
On the 2nd and 4th Monday of each month.
£1.50 per person for refreshments.</t>
  </si>
  <si>
    <t>Sandwich and a Song</t>
  </si>
  <si>
    <t>Singing from 12pm to 2pm
First Tuesday of every month.
£4.00 includes sandwiches.
Transport bookable for those in the Crossgates area who
are scheme members.</t>
  </si>
  <si>
    <t>Station Road, Crossgates, Leeds, LS15 7JY
For further details please telephone Crossgates Good
Neighbours Scheme on 0113 2606565.</t>
  </si>
  <si>
    <t>Singing for Fun</t>
  </si>
  <si>
    <t>Halton Moor and Osmondthorpe Project for Elders, (H.O.P.E.) 8a Coronation Parade, Halton Moor, Leeds, LS15 0AY
For further details please telephone Georgie Spedding
on 0113 249 3597 or 07946 160047.</t>
  </si>
  <si>
    <t>Singing from 1pm to 3pm - Every Tuesday.
Free of charge—open to all ages.</t>
  </si>
  <si>
    <t xml:space="preserve">Remini-Sing
</t>
  </si>
  <si>
    <t>Central Methodist Church, Town Street, Horsforth, Leeds,
LS18 4AP
For further details please contact Live at Home on 0113 2591511.</t>
  </si>
  <si>
    <t>Singing along with Greta, Richard and Annie and friends from 10am to 11.30am
Second Wednesday of each month
£1.00 per person includes refreshments.</t>
  </si>
  <si>
    <t>MAECare’s Singing Group</t>
  </si>
  <si>
    <t>Moor Allerton Elderly Care, Activity Room, 57 Cranmer Bank, Leeds, LS17 5JD
For further details please contact Moor Allerton Elderly Care on 0113 2660371.</t>
  </si>
  <si>
    <t>Singing from 10.30am to 12.00noon
On the first Thursday of the month.
£2.00 per session includes refreshments.
Different theme each month and time to reminisce before the singing starts.</t>
  </si>
  <si>
    <t>Sing Yourself Happy</t>
  </si>
  <si>
    <t>The Venue @ the MAZCC, (Eldon Suite) 311 Stonegate Road, Leeds, LS17 6AZ
For further details please contact Sharon Bedford at the Leeds Jewish Welfare Board on 0113 2185857</t>
  </si>
  <si>
    <t>Singing from 2pm to 3.30pm
Every Wednesday.
£2.50 per session includes refreshments.</t>
  </si>
  <si>
    <t>Walton—The WiSEHOWLERS</t>
  </si>
  <si>
    <t>Wetherby Methodist Church, 9 Bank Street, Wetherby, Leeds, LS22 6NQ
For further details please contact WiSE on 01937 588994</t>
  </si>
  <si>
    <t>Singing from 1.30pm to 3pm
On the last Thursday of each month
£2.00 per session includes tea, coffee and cakes.</t>
  </si>
  <si>
    <t xml:space="preserve">Sarah Goodyear  </t>
  </si>
  <si>
    <t>SHINDIG (Sheffield Dementia Involvement Group)</t>
  </si>
  <si>
    <t xml:space="preserve">https://shsc.nhs.uk/about-us/get-involved/sheffield-dementia-involvement-group-shindig/ </t>
  </si>
  <si>
    <t>SHINDIG is a city wide forum that meets 4 times a year and aims to provide opportunities for people living with dementia in Sheffield (and their family carers) to share ideas, views and opinions on local services and developments. Meets Quarterly</t>
  </si>
  <si>
    <t>South Yorkshire Dementia Research Advisory Group</t>
  </si>
  <si>
    <t>http://sydemrag.group.shef.ac.uk/about-us/</t>
  </si>
  <si>
    <t>The South Yorkshire Dementia Research Advisory Group (SYDEM RAG) brings together those affected by Dementia to inform research. We are a committee of individuals that use our unique knowledge of living with the disease to join in the fight against it by helping researchers.</t>
  </si>
  <si>
    <t>BiADS</t>
  </si>
  <si>
    <t>BIADS is an organisation formed by Barnsley people to provide support to those who have any form of dementia and their families and friends</t>
  </si>
  <si>
    <t>Doncaster Dementia Forum</t>
  </si>
  <si>
    <t>The Forum lobbies and influences local service development and holds the local Older People’s Mental Strategy Group to account.</t>
  </si>
  <si>
    <t>SYB/ACS</t>
  </si>
  <si>
    <t>Together In Dementia Everyday (TIDE)</t>
  </si>
  <si>
    <t xml:space="preserve">Anna Gaughan 
Chief Executive Life Story Network / tide - Together in Dementia Everyday
Tel: 0151 2372669
Mob: 07900 918266
Twitter: @tide_carers @Anna_LSN
</t>
  </si>
  <si>
    <t>Here at tide, we empower carers of people with dementia, helping them recognise that they are experts by experience. We believe that by working closely with carers, we can help them understand that, as experts, their voice matters, and can be used to bring about real change.</t>
  </si>
  <si>
    <t>0151 2372669</t>
  </si>
  <si>
    <t>carers@tide.uk.net</t>
  </si>
  <si>
    <t>http://tide.uk.net/</t>
  </si>
  <si>
    <t>http://dementiavoices.org.uk/</t>
  </si>
  <si>
    <t xml:space="preserve">Dementia Engagement and Empowerment Project (DEEP) </t>
  </si>
  <si>
    <t xml:space="preserve">Rachel Niblock (DEEP Southern Co-ordinator) 07720 538851 / 
Paul Thomas (DEEP Northern Co-ordinator) 07510 284760 / </t>
  </si>
  <si>
    <t>niblock@myid.org.uk
paul@myid.org.uk</t>
  </si>
  <si>
    <t>User Groups</t>
  </si>
  <si>
    <t>Support Groups</t>
  </si>
  <si>
    <t>PPI Training</t>
  </si>
  <si>
    <t>Charities National</t>
  </si>
  <si>
    <t>HealthWatch SCN YH</t>
  </si>
  <si>
    <t>Multi Agency Dementia Group</t>
  </si>
  <si>
    <t>A multi-agency group which includes service users with dementia and their carer’s as core members.  The group are extensively involved in transformation work in Barnsley around Dementia.</t>
  </si>
  <si>
    <t>Older People focus group</t>
  </si>
  <si>
    <t>Barnsley MBC</t>
  </si>
  <si>
    <t>The group are extensively involved in transformation work in Barnsley around a number of areas including Dementia.</t>
  </si>
  <si>
    <t>Shiv Bhurtun Level 8 – Gateway Plaza Barnsley MBC PO Box 679 Barnsley S70 9JE</t>
  </si>
  <si>
    <t>shivbhurtunl@barnsley.gov.uk
VivienneWilliams@barnsley.gov.uk
tracyleach@barnsley.gov.uk</t>
  </si>
  <si>
    <t>YORK Happy Mix</t>
  </si>
  <si>
    <t>philip.kingsley@alzheimers.org.uk</t>
  </si>
  <si>
    <r>
      <t>Philip Kingsley, York Office, IT Centre
Innovation Way, York, YO10 5NP</t>
    </r>
    <r>
      <rPr>
        <i/>
        <sz val="12"/>
        <color theme="1"/>
        <rFont val="Calibri"/>
        <family val="2"/>
        <scheme val="minor"/>
      </rPr>
      <t xml:space="preserve">
</t>
    </r>
    <r>
      <rPr>
        <sz val="12"/>
        <color theme="1"/>
        <rFont val="Calibri"/>
        <family val="2"/>
        <scheme val="minor"/>
      </rPr>
      <t xml:space="preserve">01904 567701
Mobile 07802857614
</t>
    </r>
  </si>
  <si>
    <t xml:space="preserve">The group meet once a month on the first Tuesday from 2pm to 3.30 at St Alereds community Centre, Fifth Avenue, Tang Hall, York YO31 0PN. </t>
  </si>
  <si>
    <t>Hull Voice and Influence Group</t>
  </si>
  <si>
    <t>NHS Hull CCG</t>
  </si>
  <si>
    <t>E-Mail  michael.foers@hullcc.gov.uk  | mike.foers@nhs.net
Web www.hullcc.gov.uk | http://www.hullccg.nhs.uk/bettercare</t>
  </si>
  <si>
    <t xml:space="preserve">Mike Foers
Wilberforce Court, Alfred Gelder Street, Hull, HU1 1UY  
Tel 01482 616351 or 344723
</t>
  </si>
  <si>
    <t>The group are extensively involved in helping to improve services around a number of areas relating to Dementia.</t>
  </si>
  <si>
    <t>Daisy's Cafe</t>
  </si>
  <si>
    <t>Singing for the Brain</t>
  </si>
  <si>
    <t>Brefriending scheme</t>
  </si>
  <si>
    <t>contactmemorylanecafe@gmail.com</t>
  </si>
  <si>
    <t>lisa.candlin@westyorksfire.gov.uk</t>
  </si>
  <si>
    <t>candk@alzheimers.org.uk</t>
  </si>
  <si>
    <t>Community Connections 01484 519988</t>
  </si>
  <si>
    <t>Café for people with dementia and their families/ carers</t>
  </si>
  <si>
    <t>Befriending scheme for older people including those with dementia</t>
  </si>
  <si>
    <t>Twice per Month - Runs two cafés - one in Halifax and one in Sowerby Bridge</t>
  </si>
  <si>
    <t>Weekly - Café for people with dementia and their families/ carers</t>
  </si>
  <si>
    <t>Monthly - Singing group for people with dementia and their families/carers, groups in Halifax and Todmorden fortnightly and Brighouse once a month</t>
  </si>
  <si>
    <t>Monthly - Facilitated peer support group for carers</t>
  </si>
  <si>
    <t>Philip Thompson, Branch Chair
 01226 730418
rona.thompson@btinternet.com
Rose Crawley, Volunteer Co-ordinator
 0344 225 3634
vc.north1@parkinsons.org.uk</t>
  </si>
  <si>
    <t>claire.hebron@alzheimers.org.uk</t>
  </si>
  <si>
    <t>sarah.baldwin@alzheimers.org.uk</t>
  </si>
  <si>
    <t xml:space="preserve">Alzheimers Society </t>
  </si>
  <si>
    <t>alzheimers Society</t>
  </si>
  <si>
    <t>Referrals_NELincs@alzheimers.org.uk</t>
  </si>
  <si>
    <t>Alzheimers society,                       21 Dudley Street, Grimsby.                             Tel: 01472 359 247</t>
  </si>
  <si>
    <t xml:space="preserve">Referrals_NELincs@alzheimers.org.uk  </t>
  </si>
  <si>
    <t>Alzheimers society,             21 Dudley Street, Grimsby.                             Tel: 01472 359 247</t>
  </si>
  <si>
    <t xml:space="preserve">Referrals_NELincs@alzheimers.org.uk </t>
  </si>
  <si>
    <t>Alzheimers society,                      21 Dudley Street, Grimsby.                             Tel: 01472 359 247</t>
  </si>
  <si>
    <t>Alzheimers society,                        21 Dudley Street, Grimsby.                             Tel: 01472 359 247</t>
  </si>
  <si>
    <t>Elainepeirce222@hotmail.com</t>
  </si>
  <si>
    <t>Elaine Peirce (Chair).  Tel:  01482 870866,  07787941819</t>
  </si>
  <si>
    <t xml:space="preserve">Dementia Forward,  Tel  01904 692473  Email  </t>
  </si>
  <si>
    <t>help@dementiaforward.org.uk</t>
  </si>
  <si>
    <t>Dementia Forward,  Tel  01904 692473</t>
  </si>
  <si>
    <t xml:space="preserve">Dementia Forward,  Tel  01904 692473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</si>
</sst>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34" x14ac:knownFonts="1">
    <font>
      <sz val="9"/>
      <color theme="1"/>
      <name val="Arial"/>
      <family val="2"/>
    </font>
    <font>
      <sz val="11"/>
      <color theme="1"/>
      <name val="Calibri"/>
      <family val="2"/>
      <scheme val="minor"/>
    </font>
    <font>
      <sz val="11"/>
      <color theme="1"/>
      <name val="Calibri"/>
      <family val="2"/>
      <scheme val="minor"/>
    </font>
    <font>
      <sz val="9"/>
      <color theme="1"/>
      <name val="Arial"/>
      <family val="2"/>
    </font>
    <font>
      <u/>
      <sz val="9"/>
      <color theme="10"/>
      <name val="Arial"/>
      <family val="2"/>
    </font>
    <font>
      <b/>
      <sz val="12"/>
      <color theme="1"/>
      <name val="Calibri"/>
      <family val="2"/>
      <scheme val="minor"/>
    </font>
    <font>
      <sz val="12"/>
      <color theme="1"/>
      <name val="Calibri"/>
      <family val="2"/>
      <scheme val="minor"/>
    </font>
    <font>
      <i/>
      <sz val="12"/>
      <color indexed="8"/>
      <name val="Calibri"/>
      <family val="2"/>
    </font>
    <font>
      <u/>
      <sz val="12"/>
      <color theme="10"/>
      <name val="Arial"/>
      <family val="2"/>
    </font>
    <font>
      <sz val="12"/>
      <name val="Calibri"/>
      <family val="2"/>
      <scheme val="minor"/>
    </font>
    <font>
      <sz val="36"/>
      <color theme="1"/>
      <name val="Calibri"/>
      <family val="2"/>
      <scheme val="minor"/>
    </font>
    <font>
      <b/>
      <sz val="12"/>
      <name val="Calibri"/>
      <family val="2"/>
      <scheme val="minor"/>
    </font>
    <font>
      <sz val="11"/>
      <color indexed="8"/>
      <name val="Calibri"/>
      <family val="2"/>
    </font>
    <font>
      <b/>
      <sz val="11"/>
      <color theme="1"/>
      <name val="Calibri"/>
      <family val="2"/>
      <scheme val="minor"/>
    </font>
    <font>
      <sz val="11"/>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333333"/>
      <name val="Calibri"/>
      <family val="2"/>
      <scheme val="minor"/>
    </font>
    <font>
      <sz val="11"/>
      <color theme="1"/>
      <name val="Arial"/>
      <family val="2"/>
    </font>
    <font>
      <u/>
      <sz val="12"/>
      <color theme="10"/>
      <name val="Calibri"/>
      <family val="2"/>
      <scheme val="minor"/>
    </font>
    <font>
      <sz val="9"/>
      <color theme="1"/>
      <name val="Calibri"/>
      <family val="2"/>
      <scheme val="minor"/>
    </font>
    <font>
      <u/>
      <sz val="9"/>
      <color theme="10"/>
      <name val="Calibri"/>
      <family val="2"/>
      <scheme val="minor"/>
    </font>
    <font>
      <b/>
      <sz val="9"/>
      <color theme="1"/>
      <name val="Calibri"/>
      <family val="2"/>
      <scheme val="minor"/>
    </font>
    <font>
      <sz val="9"/>
      <color rgb="FF333333"/>
      <name val="Calibri"/>
      <family val="2"/>
      <scheme val="minor"/>
    </font>
    <font>
      <b/>
      <sz val="9"/>
      <color rgb="FF444444"/>
      <name val="Arial"/>
      <family val="2"/>
    </font>
    <font>
      <b/>
      <sz val="12"/>
      <color rgb="FF444444"/>
      <name val="Calibri"/>
      <family val="2"/>
      <scheme val="minor"/>
    </font>
    <font>
      <sz val="12"/>
      <name val="Arial"/>
      <family val="2"/>
    </font>
    <font>
      <sz val="10"/>
      <color theme="1"/>
      <name val="Arial"/>
      <family val="2"/>
    </font>
    <font>
      <sz val="10"/>
      <color theme="1"/>
      <name val="Calibri"/>
      <family val="2"/>
      <scheme val="minor"/>
    </font>
    <font>
      <sz val="10"/>
      <name val="Arial"/>
      <family val="2"/>
    </font>
    <font>
      <sz val="12"/>
      <color theme="1"/>
      <name val="Calibri"/>
      <family val="2"/>
    </font>
    <font>
      <sz val="12"/>
      <color rgb="FF000000"/>
      <name val="Calibri"/>
      <family val="2"/>
      <scheme val="minor"/>
    </font>
    <font>
      <i/>
      <sz val="12"/>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indexed="4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xf numFmtId="0" fontId="12" fillId="0" borderId="0"/>
  </cellStyleXfs>
  <cellXfs count="119">
    <xf numFmtId="0" fontId="0" fillId="0" borderId="0" xfId="0"/>
    <xf numFmtId="0" fontId="5" fillId="0" borderId="0" xfId="0" applyFont="1" applyAlignment="1" applyProtection="1">
      <alignment horizontal="left" vertical="top"/>
      <protection locked="0"/>
    </xf>
    <xf numFmtId="0" fontId="6" fillId="0" borderId="0" xfId="0" applyFont="1" applyFill="1" applyAlignment="1" applyProtection="1">
      <alignment horizontal="left" vertical="top"/>
      <protection locked="0"/>
    </xf>
    <xf numFmtId="0" fontId="6" fillId="0" borderId="0" xfId="0" applyNumberFormat="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0" fontId="5" fillId="2" borderId="1" xfId="0" applyNumberFormat="1" applyFont="1" applyFill="1" applyBorder="1" applyAlignment="1" applyProtection="1">
      <alignment horizontal="left" vertical="top" wrapText="1"/>
      <protection locked="0"/>
    </xf>
    <xf numFmtId="49" fontId="5" fillId="2" borderId="1" xfId="0" applyNumberFormat="1"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5" fillId="0" borderId="0" xfId="0" applyNumberFormat="1" applyFont="1" applyFill="1" applyBorder="1" applyAlignment="1" applyProtection="1">
      <alignment horizontal="left" vertical="top" wrapText="1"/>
      <protection locked="0"/>
    </xf>
    <xf numFmtId="0" fontId="0" fillId="0" borderId="0" xfId="0" applyAlignment="1">
      <alignment horizontal="center" vertical="center"/>
    </xf>
    <xf numFmtId="0" fontId="9" fillId="0" borderId="0" xfId="4" applyFont="1" applyFill="1" applyBorder="1" applyAlignment="1">
      <alignment vertical="top"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44" fontId="11" fillId="3" borderId="0" xfId="3" applyFont="1" applyFill="1" applyBorder="1" applyAlignment="1">
      <alignment vertical="top" wrapText="1"/>
    </xf>
    <xf numFmtId="0" fontId="9" fillId="0" borderId="0" xfId="0" applyNumberFormat="1" applyFont="1" applyFill="1" applyBorder="1" applyAlignment="1">
      <alignment vertical="top" wrapText="1"/>
    </xf>
    <xf numFmtId="0" fontId="9" fillId="0" borderId="0" xfId="2" applyFont="1" applyFill="1" applyBorder="1" applyAlignment="1" applyProtection="1">
      <alignment vertical="top" wrapText="1"/>
    </xf>
    <xf numFmtId="0" fontId="9" fillId="0" borderId="0" xfId="0" applyFont="1" applyFill="1" applyBorder="1" applyAlignment="1">
      <alignment vertical="top" wrapText="1"/>
    </xf>
    <xf numFmtId="0" fontId="9" fillId="0" borderId="0" xfId="0" applyNumberFormat="1" applyFont="1" applyFill="1" applyBorder="1" applyAlignment="1">
      <alignment vertical="top"/>
    </xf>
    <xf numFmtId="0" fontId="9" fillId="0" borderId="0" xfId="0" applyFont="1" applyFill="1" applyBorder="1" applyAlignment="1">
      <alignment vertical="top"/>
    </xf>
    <xf numFmtId="0" fontId="9" fillId="0" borderId="0" xfId="0" applyFont="1" applyFill="1" applyBorder="1" applyAlignment="1">
      <alignment vertical="top" wrapText="1" shrinkToFit="1"/>
    </xf>
    <xf numFmtId="0" fontId="14" fillId="0" borderId="0" xfId="0" applyFont="1" applyAlignment="1">
      <alignment vertical="top"/>
    </xf>
    <xf numFmtId="0" fontId="15" fillId="0" borderId="0" xfId="0" applyFont="1" applyAlignment="1">
      <alignment vertical="top"/>
    </xf>
    <xf numFmtId="0" fontId="16" fillId="0" borderId="0" xfId="2" applyFont="1" applyAlignment="1">
      <alignment vertical="top"/>
    </xf>
    <xf numFmtId="0" fontId="15" fillId="0" borderId="0" xfId="2" applyFont="1" applyAlignment="1">
      <alignment vertical="top"/>
    </xf>
    <xf numFmtId="0" fontId="14" fillId="0" borderId="0" xfId="0" applyFont="1" applyAlignment="1">
      <alignment vertical="top" wrapText="1"/>
    </xf>
    <xf numFmtId="0" fontId="16" fillId="0" borderId="0" xfId="2" applyFont="1" applyAlignment="1">
      <alignment vertical="top" wrapText="1"/>
    </xf>
    <xf numFmtId="0" fontId="17" fillId="0" borderId="0" xfId="0" applyFont="1" applyAlignment="1">
      <alignment vertical="top"/>
    </xf>
    <xf numFmtId="0" fontId="18" fillId="0" borderId="0" xfId="0" applyFont="1" applyAlignment="1">
      <alignment vertical="top"/>
    </xf>
    <xf numFmtId="0" fontId="14" fillId="0" borderId="0" xfId="0" applyFont="1" applyAlignment="1" applyProtection="1">
      <alignment horizontal="left" vertical="top"/>
      <protection locked="0"/>
    </xf>
    <xf numFmtId="0" fontId="14" fillId="0" borderId="0" xfId="0" applyFont="1" applyFill="1" applyAlignment="1" applyProtection="1">
      <alignment horizontal="left" vertical="top"/>
      <protection locked="0"/>
    </xf>
    <xf numFmtId="0" fontId="14" fillId="0" borderId="0" xfId="0" applyFont="1" applyAlignment="1" applyProtection="1">
      <alignment horizontal="left" vertical="top" wrapText="1"/>
      <protection locked="0"/>
    </xf>
    <xf numFmtId="0" fontId="19" fillId="0" borderId="0" xfId="0" applyFont="1" applyAlignment="1">
      <alignment horizontal="center" vertical="center"/>
    </xf>
    <xf numFmtId="0" fontId="6" fillId="0" borderId="0" xfId="0" applyFont="1" applyBorder="1" applyAlignment="1">
      <alignment vertical="top" wrapText="1"/>
    </xf>
    <xf numFmtId="0" fontId="20" fillId="0" borderId="0" xfId="2" applyFont="1" applyFill="1" applyBorder="1" applyAlignment="1" applyProtection="1">
      <alignment vertical="top" wrapText="1"/>
    </xf>
    <xf numFmtId="0" fontId="5" fillId="0" borderId="0" xfId="0" applyFont="1" applyAlignment="1">
      <alignment vertical="top" wrapText="1"/>
    </xf>
    <xf numFmtId="0" fontId="21" fillId="0" borderId="0" xfId="0" applyFont="1" applyAlignment="1">
      <alignment vertical="top" wrapText="1"/>
    </xf>
    <xf numFmtId="0" fontId="5" fillId="0" borderId="0" xfId="0" applyFont="1" applyAlignment="1">
      <alignment vertical="top"/>
    </xf>
    <xf numFmtId="0" fontId="21" fillId="0" borderId="0" xfId="0" applyFont="1" applyAlignment="1">
      <alignment vertical="top"/>
    </xf>
    <xf numFmtId="0" fontId="23" fillId="0" borderId="0" xfId="0" applyFont="1" applyAlignment="1">
      <alignment vertical="top"/>
    </xf>
    <xf numFmtId="0" fontId="22" fillId="0" borderId="0" xfId="2" applyFont="1" applyAlignment="1">
      <alignment vertical="top"/>
    </xf>
    <xf numFmtId="0" fontId="4" fillId="0" borderId="0" xfId="2" applyAlignment="1">
      <alignment vertical="top"/>
    </xf>
    <xf numFmtId="0" fontId="24" fillId="0" borderId="0" xfId="0" applyFont="1" applyAlignment="1">
      <alignment vertical="top"/>
    </xf>
    <xf numFmtId="0" fontId="4" fillId="0" borderId="0" xfId="2" applyAlignment="1">
      <alignment vertical="top" wrapText="1"/>
    </xf>
    <xf numFmtId="0" fontId="25" fillId="0" borderId="0" xfId="0" applyFont="1" applyAlignment="1">
      <alignment vertical="top" wrapText="1"/>
    </xf>
    <xf numFmtId="49" fontId="6" fillId="0" borderId="0" xfId="0" applyNumberFormat="1" applyFont="1" applyAlignment="1">
      <alignment vertical="top"/>
    </xf>
    <xf numFmtId="49" fontId="20" fillId="0" borderId="0" xfId="2" applyNumberFormat="1" applyFont="1" applyAlignment="1">
      <alignment vertical="top"/>
    </xf>
    <xf numFmtId="0" fontId="13" fillId="0" borderId="0" xfId="0" applyFont="1" applyAlignment="1">
      <alignment vertical="top"/>
    </xf>
    <xf numFmtId="0" fontId="15" fillId="0" borderId="0" xfId="0" applyFont="1" applyBorder="1" applyAlignment="1">
      <alignment vertical="top"/>
    </xf>
    <xf numFmtId="0" fontId="14" fillId="0" borderId="0" xfId="0" applyFont="1" applyBorder="1" applyAlignment="1">
      <alignment vertical="top"/>
    </xf>
    <xf numFmtId="0" fontId="6" fillId="0" borderId="0" xfId="1" applyNumberFormat="1" applyFont="1" applyBorder="1" applyAlignment="1" applyProtection="1">
      <alignment horizontal="left" vertical="top" wrapText="1"/>
      <protection locked="0"/>
    </xf>
    <xf numFmtId="0" fontId="14" fillId="0" borderId="0" xfId="0" applyFont="1" applyFill="1" applyAlignment="1">
      <alignment vertical="top"/>
    </xf>
    <xf numFmtId="0" fontId="2" fillId="0" borderId="0" xfId="0" applyFont="1" applyAlignment="1">
      <alignment vertical="top"/>
    </xf>
    <xf numFmtId="0" fontId="2" fillId="0" borderId="0" xfId="0" applyFont="1" applyFill="1" applyAlignment="1">
      <alignment vertical="top"/>
    </xf>
    <xf numFmtId="0" fontId="20" fillId="0" borderId="0" xfId="2" applyFont="1" applyAlignment="1">
      <alignment vertical="top"/>
    </xf>
    <xf numFmtId="0" fontId="5" fillId="0" borderId="0" xfId="0" applyNumberFormat="1" applyFont="1" applyBorder="1" applyAlignment="1" applyProtection="1">
      <alignment horizontal="center" vertical="top" wrapText="1"/>
      <protection locked="0"/>
    </xf>
    <xf numFmtId="0" fontId="0" fillId="0" borderId="1" xfId="0" applyBorder="1" applyAlignment="1">
      <alignment vertical="top" wrapText="1"/>
    </xf>
    <xf numFmtId="0" fontId="6" fillId="0" borderId="1" xfId="0" applyFont="1" applyBorder="1" applyAlignment="1" applyProtection="1">
      <alignment horizontal="left" vertical="top" wrapText="1"/>
      <protection locked="0"/>
    </xf>
    <xf numFmtId="49" fontId="8" fillId="0" borderId="1" xfId="2" applyNumberFormat="1" applyFont="1" applyBorder="1" applyAlignment="1" applyProtection="1">
      <alignment horizontal="left" vertical="top" wrapText="1"/>
      <protection locked="0"/>
    </xf>
    <xf numFmtId="49" fontId="6" fillId="0" borderId="1" xfId="0" applyNumberFormat="1" applyFont="1" applyBorder="1" applyAlignment="1" applyProtection="1">
      <alignment horizontal="left" vertical="top" wrapText="1"/>
      <protection locked="0"/>
    </xf>
    <xf numFmtId="49" fontId="27" fillId="0" borderId="1" xfId="2" applyNumberFormat="1" applyFont="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0" fillId="0" borderId="1" xfId="0" applyBorder="1" applyAlignment="1">
      <alignment vertical="top"/>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protection locked="0"/>
    </xf>
    <xf numFmtId="0" fontId="4" fillId="0" borderId="1" xfId="2" applyBorder="1" applyAlignment="1">
      <alignment vertical="top"/>
    </xf>
    <xf numFmtId="49" fontId="6" fillId="0" borderId="1" xfId="0" applyNumberFormat="1" applyFont="1" applyBorder="1" applyAlignment="1">
      <alignment vertical="top"/>
    </xf>
    <xf numFmtId="49" fontId="20" fillId="0" borderId="1" xfId="2" applyNumberFormat="1" applyFont="1" applyBorder="1" applyAlignment="1">
      <alignment vertical="top" wrapText="1"/>
    </xf>
    <xf numFmtId="0" fontId="14" fillId="0" borderId="1" xfId="0" applyFont="1" applyBorder="1" applyAlignment="1" applyProtection="1">
      <alignment horizontal="left" vertical="top" wrapText="1"/>
      <protection locked="0"/>
    </xf>
    <xf numFmtId="49" fontId="9" fillId="0" borderId="1" xfId="2" applyNumberFormat="1" applyFont="1" applyBorder="1" applyAlignment="1">
      <alignment vertical="top" wrapText="1"/>
    </xf>
    <xf numFmtId="49" fontId="20" fillId="0" borderId="1" xfId="2" applyNumberFormat="1" applyFont="1" applyBorder="1" applyAlignment="1">
      <alignment vertical="top"/>
    </xf>
    <xf numFmtId="49" fontId="20" fillId="0" borderId="1" xfId="2" applyNumberFormat="1" applyFont="1" applyFill="1" applyBorder="1" applyAlignment="1">
      <alignment vertical="top" wrapText="1"/>
    </xf>
    <xf numFmtId="0" fontId="2" fillId="0" borderId="1" xfId="0" applyFont="1" applyFill="1" applyBorder="1" applyAlignment="1" applyProtection="1">
      <alignment horizontal="left" vertical="top" wrapText="1"/>
      <protection locked="0"/>
    </xf>
    <xf numFmtId="0" fontId="6" fillId="0" borderId="1" xfId="0" applyFont="1" applyFill="1" applyBorder="1" applyAlignment="1">
      <alignment vertical="top" wrapText="1"/>
    </xf>
    <xf numFmtId="0" fontId="26" fillId="0" borderId="1" xfId="0" applyFont="1" applyFill="1" applyBorder="1" applyAlignment="1">
      <alignment vertical="top" wrapText="1"/>
    </xf>
    <xf numFmtId="0" fontId="20" fillId="0" borderId="1" xfId="2" applyFont="1" applyFill="1" applyBorder="1" applyAlignment="1">
      <alignment vertical="top" wrapText="1"/>
    </xf>
    <xf numFmtId="0" fontId="20" fillId="0" borderId="0" xfId="2" applyFont="1" applyFill="1" applyBorder="1" applyAlignment="1">
      <alignment vertical="top" wrapText="1"/>
    </xf>
    <xf numFmtId="0" fontId="0" fillId="0" borderId="1" xfId="0" applyBorder="1" applyAlignment="1">
      <alignment horizontal="left" vertical="top" wrapText="1"/>
    </xf>
    <xf numFmtId="0" fontId="28" fillId="0" borderId="1" xfId="0" applyFont="1" applyBorder="1" applyAlignment="1">
      <alignment horizontal="left" vertical="top" wrapText="1"/>
    </xf>
    <xf numFmtId="0" fontId="30" fillId="0" borderId="1" xfId="0" applyFont="1" applyBorder="1" applyAlignment="1">
      <alignment vertical="top" wrapText="1"/>
    </xf>
    <xf numFmtId="0" fontId="9"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31" fillId="0" borderId="1" xfId="0" applyFont="1" applyFill="1" applyBorder="1" applyAlignment="1">
      <alignment horizontal="left" vertical="top" wrapText="1"/>
    </xf>
    <xf numFmtId="0" fontId="32" fillId="0" borderId="1" xfId="0" applyFont="1" applyBorder="1" applyAlignment="1">
      <alignment vertical="center" wrapText="1"/>
    </xf>
    <xf numFmtId="0" fontId="6"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31" fillId="0" borderId="1" xfId="0" quotePrefix="1" applyFont="1" applyFill="1" applyBorder="1" applyAlignment="1">
      <alignment horizontal="left" vertical="top" wrapText="1"/>
    </xf>
    <xf numFmtId="0" fontId="6" fillId="0" borderId="1" xfId="0" applyFont="1" applyBorder="1" applyAlignment="1" applyProtection="1">
      <alignment horizontal="left" vertical="top"/>
      <protection locked="0"/>
    </xf>
    <xf numFmtId="0" fontId="6" fillId="0" borderId="1" xfId="0" applyFont="1" applyFill="1" applyBorder="1" applyAlignment="1" applyProtection="1">
      <alignment horizontal="left" vertical="top"/>
      <protection locked="0"/>
    </xf>
    <xf numFmtId="49" fontId="5" fillId="2" borderId="1" xfId="0" applyNumberFormat="1" applyFont="1" applyFill="1" applyBorder="1" applyAlignment="1">
      <alignment vertical="top"/>
    </xf>
    <xf numFmtId="0" fontId="13" fillId="2" borderId="1" xfId="0" applyFont="1" applyFill="1" applyBorder="1" applyAlignment="1" applyProtection="1">
      <alignment horizontal="left" vertical="top" wrapText="1"/>
      <protection locked="0"/>
    </xf>
    <xf numFmtId="0" fontId="5" fillId="0" borderId="3" xfId="0" applyNumberFormat="1" applyFont="1" applyBorder="1" applyAlignment="1" applyProtection="1">
      <alignment horizontal="center" vertical="top" wrapText="1"/>
      <protection locked="0"/>
    </xf>
    <xf numFmtId="0" fontId="5" fillId="0" borderId="3" xfId="0" applyNumberFormat="1" applyFont="1" applyFill="1" applyBorder="1" applyAlignment="1" applyProtection="1">
      <alignment horizontal="left" vertical="top" wrapText="1"/>
      <protection locked="0"/>
    </xf>
    <xf numFmtId="49" fontId="6" fillId="0" borderId="3" xfId="0" applyNumberFormat="1" applyFont="1" applyBorder="1" applyAlignment="1">
      <alignment vertical="top"/>
    </xf>
    <xf numFmtId="0" fontId="13" fillId="0" borderId="3" xfId="0" applyFont="1" applyFill="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3" xfId="0" applyFont="1" applyBorder="1" applyAlignment="1" applyProtection="1">
      <alignment horizontal="left" vertical="top"/>
      <protection locked="0"/>
    </xf>
    <xf numFmtId="0" fontId="20" fillId="0" borderId="3" xfId="2" applyFont="1" applyBorder="1" applyAlignment="1">
      <alignment horizontal="center" vertical="top" wrapText="1"/>
    </xf>
    <xf numFmtId="0" fontId="14" fillId="0" borderId="3" xfId="0" applyFont="1" applyBorder="1" applyAlignment="1" applyProtection="1">
      <alignment horizontal="left" vertical="top" wrapText="1"/>
      <protection locked="0"/>
    </xf>
    <xf numFmtId="49" fontId="20" fillId="0" borderId="3" xfId="2" applyNumberFormat="1" applyFont="1" applyBorder="1" applyAlignment="1">
      <alignment vertical="top"/>
    </xf>
    <xf numFmtId="0" fontId="6" fillId="0" borderId="3"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protection locked="0"/>
    </xf>
    <xf numFmtId="0" fontId="6" fillId="0" borderId="3" xfId="0" applyFont="1" applyBorder="1" applyAlignment="1">
      <alignment vertical="top" wrapText="1"/>
    </xf>
    <xf numFmtId="0" fontId="9" fillId="0" borderId="3"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6" fillId="0" borderId="0" xfId="0" applyFont="1" applyAlignment="1" applyProtection="1">
      <alignment horizontal="left" vertical="top" wrapText="1"/>
    </xf>
    <xf numFmtId="49" fontId="28" fillId="0" borderId="1" xfId="0" applyNumberFormat="1"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49" fontId="29" fillId="0" borderId="1" xfId="0" applyNumberFormat="1" applyFont="1" applyBorder="1" applyAlignment="1" applyProtection="1">
      <alignment horizontal="left" vertical="top" wrapText="1"/>
      <protection locked="0"/>
    </xf>
    <xf numFmtId="0" fontId="6" fillId="0" borderId="1" xfId="0" applyFont="1" applyBorder="1" applyAlignment="1">
      <alignment vertical="top"/>
    </xf>
    <xf numFmtId="0" fontId="20" fillId="0" borderId="1" xfId="2" applyFont="1" applyBorder="1" applyAlignment="1">
      <alignment horizontal="left" vertical="top" wrapText="1"/>
    </xf>
    <xf numFmtId="0" fontId="10" fillId="0" borderId="0" xfId="0" applyFont="1" applyAlignment="1">
      <alignment horizontal="center" vertical="center" wrapText="1"/>
    </xf>
    <xf numFmtId="0" fontId="0" fillId="0" borderId="0" xfId="0" applyAlignment="1">
      <alignment horizontal="center" vertical="center"/>
    </xf>
    <xf numFmtId="0" fontId="5" fillId="0" borderId="3" xfId="0" applyNumberFormat="1" applyFont="1" applyBorder="1" applyAlignment="1" applyProtection="1">
      <alignment horizontal="center" vertical="top" wrapText="1"/>
      <protection locked="0"/>
    </xf>
    <xf numFmtId="0" fontId="5" fillId="0" borderId="2" xfId="0" applyNumberFormat="1" applyFont="1" applyBorder="1" applyAlignment="1" applyProtection="1">
      <alignment horizontal="center" vertical="top" wrapText="1"/>
      <protection locked="0"/>
    </xf>
    <xf numFmtId="0" fontId="18" fillId="0" borderId="1" xfId="0" applyFont="1" applyBorder="1" applyAlignment="1">
      <alignment horizontal="left" vertical="top" wrapText="1"/>
    </xf>
  </cellXfs>
  <cellStyles count="5">
    <cellStyle name="Comma" xfId="1" builtinId="3"/>
    <cellStyle name="Currency" xfId="3" builtinId="4"/>
    <cellStyle name="Hyperlink" xfId="2" builtinId="8"/>
    <cellStyle name="Normal" xfId="0" builtinId="0"/>
    <cellStyle name="Normal_Sheet1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Variety of groups </a:t>
            </a:r>
          </a:p>
        </c:rich>
      </c:tx>
      <c:layout>
        <c:manualLayout>
          <c:xMode val="edge"/>
          <c:yMode val="edge"/>
          <c:x val="0.54810411198600173"/>
          <c:y val="0.1388888888888889"/>
        </c:manualLayout>
      </c:layout>
      <c:overlay val="0"/>
    </c:title>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CHARTS!$A$1:$A$5</c:f>
              <c:strCache>
                <c:ptCount val="5"/>
                <c:pt idx="0">
                  <c:v>User Groups</c:v>
                </c:pt>
                <c:pt idx="1">
                  <c:v>Support Groups</c:v>
                </c:pt>
                <c:pt idx="2">
                  <c:v>PPI Training</c:v>
                </c:pt>
                <c:pt idx="3">
                  <c:v>Charities National</c:v>
                </c:pt>
                <c:pt idx="4">
                  <c:v>HealthWatch SCN YH</c:v>
                </c:pt>
              </c:strCache>
            </c:strRef>
          </c:cat>
          <c:val>
            <c:numRef>
              <c:f>CHARTS!$B$1:$B$5</c:f>
              <c:numCache>
                <c:formatCode>General</c:formatCode>
                <c:ptCount val="5"/>
                <c:pt idx="0">
                  <c:v>34</c:v>
                </c:pt>
                <c:pt idx="1">
                  <c:v>184</c:v>
                </c:pt>
                <c:pt idx="2">
                  <c:v>2</c:v>
                </c:pt>
                <c:pt idx="3">
                  <c:v>23</c:v>
                </c:pt>
                <c:pt idx="4">
                  <c:v>15</c:v>
                </c:pt>
              </c:numCache>
            </c:numRef>
          </c:val>
        </c:ser>
        <c:dLbls>
          <c:showLegendKey val="0"/>
          <c:showVal val="0"/>
          <c:showCatName val="0"/>
          <c:showSerName val="0"/>
          <c:showPercent val="0"/>
          <c:showBubbleSize val="0"/>
        </c:dLbls>
        <c:gapWidth val="150"/>
        <c:axId val="188553856"/>
        <c:axId val="188567936"/>
      </c:barChart>
      <c:catAx>
        <c:axId val="188553856"/>
        <c:scaling>
          <c:orientation val="minMax"/>
        </c:scaling>
        <c:delete val="0"/>
        <c:axPos val="b"/>
        <c:majorTickMark val="none"/>
        <c:minorTickMark val="none"/>
        <c:tickLblPos val="nextTo"/>
        <c:crossAx val="188567936"/>
        <c:crosses val="autoZero"/>
        <c:auto val="1"/>
        <c:lblAlgn val="ctr"/>
        <c:lblOffset val="100"/>
        <c:noMultiLvlLbl val="0"/>
      </c:catAx>
      <c:valAx>
        <c:axId val="188567936"/>
        <c:scaling>
          <c:orientation val="minMax"/>
          <c:max val="180"/>
        </c:scaling>
        <c:delete val="0"/>
        <c:axPos val="l"/>
        <c:majorGridlines>
          <c:spPr>
            <a:ln>
              <a:noFill/>
            </a:ln>
          </c:spPr>
        </c:majorGridlines>
        <c:numFmt formatCode="General" sourceLinked="1"/>
        <c:majorTickMark val="none"/>
        <c:minorTickMark val="none"/>
        <c:tickLblPos val="nextTo"/>
        <c:crossAx val="188553856"/>
        <c:crosses val="autoZero"/>
        <c:crossBetween val="between"/>
        <c:majorUnit val="10"/>
        <c:minorUnit val="1"/>
      </c:valAx>
    </c:plotArea>
    <c:plotVisOnly val="1"/>
    <c:dispBlanksAs val="gap"/>
    <c:showDLblsOverMax val="0"/>
  </c:chart>
  <c:spPr>
    <a:solidFill>
      <a:schemeClr val="lt1"/>
    </a:solidFill>
    <a:ln w="25400" cap="flat" cmpd="sng" algn="ctr">
      <a:solidFill>
        <a:schemeClr val="accent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152400</xdr:colOff>
      <xdr:row>1</xdr:row>
      <xdr:rowOff>142875</xdr:rowOff>
    </xdr:from>
    <xdr:to>
      <xdr:col>15</xdr:col>
      <xdr:colOff>213360</xdr:colOff>
      <xdr:row>7</xdr:row>
      <xdr:rowOff>142875</xdr:rowOff>
    </xdr:to>
    <xdr:pic>
      <xdr:nvPicPr>
        <xdr:cNvPr id="3" name="Picture 2" descr="H:\CommissioningBoard\SCN&amp;Senates\Templates and Operating Procedures\Logos\Yorkshire and the Humber Clinical Networks\Yorkshire and the Humber Clinical Networks C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0300" y="295275"/>
          <a:ext cx="1889760"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1</xdr:row>
      <xdr:rowOff>114300</xdr:rowOff>
    </xdr:to>
    <xdr:pic>
      <xdr:nvPicPr>
        <xdr:cNvPr id="2" name="Picture 1" descr="https://maps.gstatic.com/mapfiles/iw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9525</xdr:colOff>
      <xdr:row>1</xdr:row>
      <xdr:rowOff>9525</xdr:rowOff>
    </xdr:to>
    <xdr:pic>
      <xdr:nvPicPr>
        <xdr:cNvPr id="3" name="Picture 2" descr="https://maps.gstatic.com/mapfiles/mv/imgs8.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5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0</xdr:row>
      <xdr:rowOff>142875</xdr:rowOff>
    </xdr:from>
    <xdr:to>
      <xdr:col>10</xdr:col>
      <xdr:colOff>323850</xdr:colOff>
      <xdr:row>29</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Y%20STP/Copy%20of%20Copy%20of%20West%20Yorkshire%20STP%20dementia%20engagement%20%20community%20group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ndrea@scarboroughsurvivors.org.uk" TargetMode="External"/><Relationship Id="rId3" Type="http://schemas.openxmlformats.org/officeDocument/2006/relationships/hyperlink" Target="mailto:info@leedsinvolvement.org.uk" TargetMode="External"/><Relationship Id="rId7" Type="http://schemas.openxmlformats.org/officeDocument/2006/relationships/hyperlink" Target="mailto:mia.bajin@shsc.nhs.uk" TargetMode="External"/><Relationship Id="rId2" Type="http://schemas.openxmlformats.org/officeDocument/2006/relationships/hyperlink" Target="mailto:ljamesmainstay@yahoo.co.uk" TargetMode="External"/><Relationship Id="rId1" Type="http://schemas.openxmlformats.org/officeDocument/2006/relationships/hyperlink" Target="mailto:contactus@rbmind.co.uk" TargetMode="External"/><Relationship Id="rId6" Type="http://schemas.openxmlformats.org/officeDocument/2006/relationships/hyperlink" Target="mailto:TezBeulah@aol.com" TargetMode="External"/><Relationship Id="rId5" Type="http://schemas.openxmlformats.org/officeDocument/2006/relationships/hyperlink" Target="mailto:rasi@leedspft.nhs.uk" TargetMode="External"/><Relationship Id="rId4" Type="http://schemas.openxmlformats.org/officeDocument/2006/relationships/hyperlink" Target="mailto:office@doncastermind.org.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info@efficiencynorth.org" TargetMode="External"/><Relationship Id="rId13" Type="http://schemas.openxmlformats.org/officeDocument/2006/relationships/hyperlink" Target="mailto:paul.smithson@alzheimers.org.uk" TargetMode="External"/><Relationship Id="rId3" Type="http://schemas.openxmlformats.org/officeDocument/2006/relationships/hyperlink" Target="mailto:paul.boyden@rotherham.gov.uk" TargetMode="External"/><Relationship Id="rId7" Type="http://schemas.openxmlformats.org/officeDocument/2006/relationships/hyperlink" Target="mailto:info@mosaic2.org.uk" TargetMode="External"/><Relationship Id="rId12" Type="http://schemas.openxmlformats.org/officeDocument/2006/relationships/hyperlink" Target="mailto:paul.smithson@alzheimers.org.uk" TargetMode="External"/><Relationship Id="rId2" Type="http://schemas.openxmlformats.org/officeDocument/2006/relationships/hyperlink" Target="mailto:info@sodit.org" TargetMode="External"/><Relationship Id="rId1" Type="http://schemas.openxmlformats.org/officeDocument/2006/relationships/hyperlink" Target="mailto:cynthia.maan@tiscali.co.uk" TargetMode="External"/><Relationship Id="rId6" Type="http://schemas.openxmlformats.org/officeDocument/2006/relationships/hyperlink" Target="mailto:nhvn@hotmail.co.uk" TargetMode="External"/><Relationship Id="rId11" Type="http://schemas.openxmlformats.org/officeDocument/2006/relationships/hyperlink" Target="mailto:paul.smithson@alzheimers.org.uk" TargetMode="External"/><Relationship Id="rId5" Type="http://schemas.openxmlformats.org/officeDocument/2006/relationships/hyperlink" Target="mailto:dsagroup@hotmail.co.uk" TargetMode="External"/><Relationship Id="rId15" Type="http://schemas.openxmlformats.org/officeDocument/2006/relationships/printerSettings" Target="../printerSettings/printerSettings3.bin"/><Relationship Id="rId10" Type="http://schemas.openxmlformats.org/officeDocument/2006/relationships/hyperlink" Target="mailto:paul.smithson@alzheimers.org.uk" TargetMode="External"/><Relationship Id="rId4" Type="http://schemas.openxmlformats.org/officeDocument/2006/relationships/hyperlink" Target="mailto:admin@sheffieldwellbeing.org.uk," TargetMode="External"/><Relationship Id="rId9" Type="http://schemas.openxmlformats.org/officeDocument/2006/relationships/hyperlink" Target="mailto:paul.smithson@alzheimers.org.uk" TargetMode="External"/><Relationship Id="rId14" Type="http://schemas.openxmlformats.org/officeDocument/2006/relationships/hyperlink" Target="mailto:paul.smithson@alzheimers.org.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gov.uk/youth-offending-team" TargetMode="External"/><Relationship Id="rId13" Type="http://schemas.openxmlformats.org/officeDocument/2006/relationships/hyperlink" Target="http://www.carersuk.org/" TargetMode="External"/><Relationship Id="rId18" Type="http://schemas.openxmlformats.org/officeDocument/2006/relationships/hyperlink" Target="mailto:info@dementiauk.org" TargetMode="External"/><Relationship Id="rId26" Type="http://schemas.openxmlformats.org/officeDocument/2006/relationships/hyperlink" Target="mailto:advice@carersuk.org" TargetMode="External"/><Relationship Id="rId3" Type="http://schemas.openxmlformats.org/officeDocument/2006/relationships/hyperlink" Target="http://www.changingfaces.co.uk/" TargetMode="External"/><Relationship Id="rId21" Type="http://schemas.openxmlformats.org/officeDocument/2006/relationships/hyperlink" Target="mailto:chrisletsfaceit@aol.com" TargetMode="External"/><Relationship Id="rId34" Type="http://schemas.openxmlformats.org/officeDocument/2006/relationships/hyperlink" Target="http://www.neural.org.uk/" TargetMode="External"/><Relationship Id="rId7" Type="http://schemas.openxmlformats.org/officeDocument/2006/relationships/hyperlink" Target="http://www.camh.org.uk/" TargetMode="External"/><Relationship Id="rId12" Type="http://schemas.openxmlformats.org/officeDocument/2006/relationships/hyperlink" Target="http://www.england.shelter.org.uk/" TargetMode="External"/><Relationship Id="rId17" Type="http://schemas.openxmlformats.org/officeDocument/2006/relationships/hyperlink" Target="mailto:ymenquries@youngminds.org.uk" TargetMode="External"/><Relationship Id="rId25" Type="http://schemas.openxmlformats.org/officeDocument/2006/relationships/hyperlink" Target="mailto:advice@rethink.org" TargetMode="External"/><Relationship Id="rId33" Type="http://schemas.openxmlformats.org/officeDocument/2006/relationships/hyperlink" Target="mailto:admin@neural.org.uk" TargetMode="External"/><Relationship Id="rId2" Type="http://schemas.openxmlformats.org/officeDocument/2006/relationships/hyperlink" Target="mailto:info@changingfaces.org.uk" TargetMode="External"/><Relationship Id="rId16" Type="http://schemas.openxmlformats.org/officeDocument/2006/relationships/hyperlink" Target="http://www.ageuk.org.uk/" TargetMode="External"/><Relationship Id="rId20" Type="http://schemas.openxmlformats.org/officeDocument/2006/relationships/hyperlink" Target="mailto:info@shelter.org.uk" TargetMode="External"/><Relationship Id="rId29" Type="http://schemas.openxmlformats.org/officeDocument/2006/relationships/hyperlink" Target="http://www.cafamily.org.uk/" TargetMode="External"/><Relationship Id="rId1" Type="http://schemas.openxmlformats.org/officeDocument/2006/relationships/hyperlink" Target="http://www.riprap.org.uk/" TargetMode="External"/><Relationship Id="rId6" Type="http://schemas.openxmlformats.org/officeDocument/2006/relationships/hyperlink" Target="http://www.youngminds.org.uk/" TargetMode="External"/><Relationship Id="rId11" Type="http://schemas.openxmlformats.org/officeDocument/2006/relationships/hyperlink" Target="http://www.rethink.org/" TargetMode="External"/><Relationship Id="rId24" Type="http://schemas.openxmlformats.org/officeDocument/2006/relationships/hyperlink" Target="mailto:help@pndsupport.co.uk" TargetMode="External"/><Relationship Id="rId32" Type="http://schemas.openxmlformats.org/officeDocument/2006/relationships/hyperlink" Target="mailto:hello@Bliss.org.uk" TargetMode="External"/><Relationship Id="rId5" Type="http://schemas.openxmlformats.org/officeDocument/2006/relationships/hyperlink" Target="http://www.mind.org.uk/" TargetMode="External"/><Relationship Id="rId15" Type="http://schemas.openxmlformats.org/officeDocument/2006/relationships/hyperlink" Target="mailto:enquiries@alzheimers.org.uk" TargetMode="External"/><Relationship Id="rId23" Type="http://schemas.openxmlformats.org/officeDocument/2006/relationships/hyperlink" Target="mailto:hello@parkinsons.org.uk" TargetMode="External"/><Relationship Id="rId28" Type="http://schemas.openxmlformats.org/officeDocument/2006/relationships/hyperlink" Target="mailto:info@cafamily.org.uk" TargetMode="External"/><Relationship Id="rId10" Type="http://schemas.openxmlformats.org/officeDocument/2006/relationships/hyperlink" Target="http://www.b-eat.co.uk/" TargetMode="External"/><Relationship Id="rId19" Type="http://schemas.openxmlformats.org/officeDocument/2006/relationships/hyperlink" Target="mailto:help@b-eat.co.uk" TargetMode="External"/><Relationship Id="rId31" Type="http://schemas.openxmlformats.org/officeDocument/2006/relationships/hyperlink" Target="mailto:info@miscarriageassociation.co.uk" TargetMode="External"/><Relationship Id="rId4" Type="http://schemas.openxmlformats.org/officeDocument/2006/relationships/hyperlink" Target="http://www.pndsupport.co.uk/" TargetMode="External"/><Relationship Id="rId9" Type="http://schemas.openxmlformats.org/officeDocument/2006/relationships/hyperlink" Target="http://www.ukyouthparliament.org.uk/" TargetMode="External"/><Relationship Id="rId14" Type="http://schemas.openxmlformats.org/officeDocument/2006/relationships/hyperlink" Target="http://www.alzheimers.org.uk/" TargetMode="External"/><Relationship Id="rId22" Type="http://schemas.openxmlformats.org/officeDocument/2006/relationships/hyperlink" Target="mailto:contact@mind.org.uk" TargetMode="External"/><Relationship Id="rId27" Type="http://schemas.openxmlformats.org/officeDocument/2006/relationships/hyperlink" Target="mailto:h.h.ahmedzae@sheffield.ac.uk" TargetMode="External"/><Relationship Id="rId30" Type="http://schemas.openxmlformats.org/officeDocument/2006/relationships/hyperlink" Target="http://www.miscarriageassociation.org.uk/" TargetMode="External"/><Relationship Id="rId35"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healthwatchwakefield.co.uk/" TargetMode="External"/><Relationship Id="rId3" Type="http://schemas.openxmlformats.org/officeDocument/2006/relationships/hyperlink" Target="mailto:info@healthwatchcalderdale.co.uk" TargetMode="External"/><Relationship Id="rId7" Type="http://schemas.openxmlformats.org/officeDocument/2006/relationships/hyperlink" Target="http://www.healthwatchrotherham.org.uk/" TargetMode="External"/><Relationship Id="rId2" Type="http://schemas.openxmlformats.org/officeDocument/2006/relationships/hyperlink" Target="mailto:info@healthwatchbradford.co.uk" TargetMode="External"/><Relationship Id="rId1" Type="http://schemas.openxmlformats.org/officeDocument/2006/relationships/hyperlink" Target="http://www.healthwatchbarnsley.co.uk/" TargetMode="External"/><Relationship Id="rId6" Type="http://schemas.openxmlformats.org/officeDocument/2006/relationships/hyperlink" Target="http://www.healthwatchnortheastlincolnshire.co.uk/" TargetMode="External"/><Relationship Id="rId11" Type="http://schemas.openxmlformats.org/officeDocument/2006/relationships/drawing" Target="../drawings/drawing2.xml"/><Relationship Id="rId5" Type="http://schemas.openxmlformats.org/officeDocument/2006/relationships/hyperlink" Target="mailto:enquiries@healthwatcheastridingofyorkshire.co.uk" TargetMode="External"/><Relationship Id="rId10" Type="http://schemas.openxmlformats.org/officeDocument/2006/relationships/printerSettings" Target="../printerSettings/printerSettings6.bin"/><Relationship Id="rId4" Type="http://schemas.openxmlformats.org/officeDocument/2006/relationships/hyperlink" Target="http://www.healthwatchdoncaster.org.uk/" TargetMode="External"/><Relationship Id="rId9" Type="http://schemas.openxmlformats.org/officeDocument/2006/relationships/hyperlink" Target="mailto:enquiries@healthwatchnorthlincolnshire.co.u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embers@humber.nhs.uk" TargetMode="External"/><Relationship Id="rId2" Type="http://schemas.openxmlformats.org/officeDocument/2006/relationships/hyperlink" Target="mailto:ft@bdct.nhs.uk" TargetMode="External"/><Relationship Id="rId1" Type="http://schemas.openxmlformats.org/officeDocument/2006/relationships/hyperlink" Target="mailto:info@lpft.nhs.uk" TargetMode="External"/><Relationship Id="rId6" Type="http://schemas.openxmlformats.org/officeDocument/2006/relationships/printerSettings" Target="../printerSettings/printerSettings7.bin"/><Relationship Id="rId5" Type="http://schemas.openxmlformats.org/officeDocument/2006/relationships/hyperlink" Target="mailto:membership@swyt.nhs.uk" TargetMode="External"/><Relationship Id="rId4" Type="http://schemas.openxmlformats.org/officeDocument/2006/relationships/hyperlink" Target="mailto:ftmembershipoffice@rdash.nhs.uk"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3"/>
  <sheetViews>
    <sheetView topLeftCell="A13" zoomScaleNormal="100" workbookViewId="0">
      <selection sqref="A1:P43"/>
    </sheetView>
  </sheetViews>
  <sheetFormatPr defaultRowHeight="14.25" x14ac:dyDescent="0.2"/>
  <cols>
    <col min="1" max="6" width="9.140625" style="11"/>
    <col min="7" max="7" width="47.42578125" style="33" customWidth="1"/>
    <col min="8" max="16384" width="9.140625" style="11"/>
  </cols>
  <sheetData>
    <row r="1" spans="1:16" ht="12" x14ac:dyDescent="0.2">
      <c r="A1" s="114" t="s">
        <v>245</v>
      </c>
      <c r="B1" s="115"/>
      <c r="C1" s="115"/>
      <c r="D1" s="115"/>
      <c r="E1" s="115"/>
      <c r="F1" s="115"/>
      <c r="G1" s="115"/>
      <c r="H1" s="115"/>
      <c r="I1" s="115"/>
      <c r="J1" s="115"/>
      <c r="K1" s="115"/>
      <c r="L1" s="115"/>
      <c r="M1" s="115"/>
      <c r="N1" s="115"/>
      <c r="O1" s="115"/>
      <c r="P1" s="115"/>
    </row>
    <row r="2" spans="1:16" ht="12" x14ac:dyDescent="0.2">
      <c r="A2" s="115"/>
      <c r="B2" s="115"/>
      <c r="C2" s="115"/>
      <c r="D2" s="115"/>
      <c r="E2" s="115"/>
      <c r="F2" s="115"/>
      <c r="G2" s="115"/>
      <c r="H2" s="115"/>
      <c r="I2" s="115"/>
      <c r="J2" s="115"/>
      <c r="K2" s="115"/>
      <c r="L2" s="115"/>
      <c r="M2" s="115"/>
      <c r="N2" s="115"/>
      <c r="O2" s="115"/>
      <c r="P2" s="115"/>
    </row>
    <row r="3" spans="1:16" ht="12" x14ac:dyDescent="0.2">
      <c r="A3" s="115"/>
      <c r="B3" s="115"/>
      <c r="C3" s="115"/>
      <c r="D3" s="115"/>
      <c r="E3" s="115"/>
      <c r="F3" s="115"/>
      <c r="G3" s="115"/>
      <c r="H3" s="115"/>
      <c r="I3" s="115"/>
      <c r="J3" s="115"/>
      <c r="K3" s="115"/>
      <c r="L3" s="115"/>
      <c r="M3" s="115"/>
      <c r="N3" s="115"/>
      <c r="O3" s="115"/>
      <c r="P3" s="115"/>
    </row>
    <row r="4" spans="1:16" ht="12" x14ac:dyDescent="0.2">
      <c r="A4" s="115"/>
      <c r="B4" s="115"/>
      <c r="C4" s="115"/>
      <c r="D4" s="115"/>
      <c r="E4" s="115"/>
      <c r="F4" s="115"/>
      <c r="G4" s="115"/>
      <c r="H4" s="115"/>
      <c r="I4" s="115"/>
      <c r="J4" s="115"/>
      <c r="K4" s="115"/>
      <c r="L4" s="115"/>
      <c r="M4" s="115"/>
      <c r="N4" s="115"/>
      <c r="O4" s="115"/>
      <c r="P4" s="115"/>
    </row>
    <row r="5" spans="1:16" ht="12" x14ac:dyDescent="0.2">
      <c r="A5" s="115"/>
      <c r="B5" s="115"/>
      <c r="C5" s="115"/>
      <c r="D5" s="115"/>
      <c r="E5" s="115"/>
      <c r="F5" s="115"/>
      <c r="G5" s="115"/>
      <c r="H5" s="115"/>
      <c r="I5" s="115"/>
      <c r="J5" s="115"/>
      <c r="K5" s="115"/>
      <c r="L5" s="115"/>
      <c r="M5" s="115"/>
      <c r="N5" s="115"/>
      <c r="O5" s="115"/>
      <c r="P5" s="115"/>
    </row>
    <row r="6" spans="1:16" ht="12" x14ac:dyDescent="0.2">
      <c r="A6" s="115"/>
      <c r="B6" s="115"/>
      <c r="C6" s="115"/>
      <c r="D6" s="115"/>
      <c r="E6" s="115"/>
      <c r="F6" s="115"/>
      <c r="G6" s="115"/>
      <c r="H6" s="115"/>
      <c r="I6" s="115"/>
      <c r="J6" s="115"/>
      <c r="K6" s="115"/>
      <c r="L6" s="115"/>
      <c r="M6" s="115"/>
      <c r="N6" s="115"/>
      <c r="O6" s="115"/>
      <c r="P6" s="115"/>
    </row>
    <row r="7" spans="1:16" ht="12" x14ac:dyDescent="0.2">
      <c r="A7" s="115"/>
      <c r="B7" s="115"/>
      <c r="C7" s="115"/>
      <c r="D7" s="115"/>
      <c r="E7" s="115"/>
      <c r="F7" s="115"/>
      <c r="G7" s="115"/>
      <c r="H7" s="115"/>
      <c r="I7" s="115"/>
      <c r="J7" s="115"/>
      <c r="K7" s="115"/>
      <c r="L7" s="115"/>
      <c r="M7" s="115"/>
      <c r="N7" s="115"/>
      <c r="O7" s="115"/>
      <c r="P7" s="115"/>
    </row>
    <row r="8" spans="1:16" ht="12" x14ac:dyDescent="0.2">
      <c r="A8" s="115"/>
      <c r="B8" s="115"/>
      <c r="C8" s="115"/>
      <c r="D8" s="115"/>
      <c r="E8" s="115"/>
      <c r="F8" s="115"/>
      <c r="G8" s="115"/>
      <c r="H8" s="115"/>
      <c r="I8" s="115"/>
      <c r="J8" s="115"/>
      <c r="K8" s="115"/>
      <c r="L8" s="115"/>
      <c r="M8" s="115"/>
      <c r="N8" s="115"/>
      <c r="O8" s="115"/>
      <c r="P8" s="115"/>
    </row>
    <row r="9" spans="1:16" ht="12" x14ac:dyDescent="0.2">
      <c r="A9" s="115"/>
      <c r="B9" s="115"/>
      <c r="C9" s="115"/>
      <c r="D9" s="115"/>
      <c r="E9" s="115"/>
      <c r="F9" s="115"/>
      <c r="G9" s="115"/>
      <c r="H9" s="115"/>
      <c r="I9" s="115"/>
      <c r="J9" s="115"/>
      <c r="K9" s="115"/>
      <c r="L9" s="115"/>
      <c r="M9" s="115"/>
      <c r="N9" s="115"/>
      <c r="O9" s="115"/>
      <c r="P9" s="115"/>
    </row>
    <row r="10" spans="1:16" ht="15" customHeight="1" x14ac:dyDescent="0.2">
      <c r="A10" s="115"/>
      <c r="B10" s="115"/>
      <c r="C10" s="115"/>
      <c r="D10" s="115"/>
      <c r="E10" s="115"/>
      <c r="F10" s="115"/>
      <c r="G10" s="115"/>
      <c r="H10" s="115"/>
      <c r="I10" s="115"/>
      <c r="J10" s="115"/>
      <c r="K10" s="115"/>
      <c r="L10" s="115"/>
      <c r="M10" s="115"/>
      <c r="N10" s="115"/>
      <c r="O10" s="115"/>
      <c r="P10" s="115"/>
    </row>
    <row r="11" spans="1:16" ht="12" x14ac:dyDescent="0.2">
      <c r="A11" s="115"/>
      <c r="B11" s="115"/>
      <c r="C11" s="115"/>
      <c r="D11" s="115"/>
      <c r="E11" s="115"/>
      <c r="F11" s="115"/>
      <c r="G11" s="115"/>
      <c r="H11" s="115"/>
      <c r="I11" s="115"/>
      <c r="J11" s="115"/>
      <c r="K11" s="115"/>
      <c r="L11" s="115"/>
      <c r="M11" s="115"/>
      <c r="N11" s="115"/>
      <c r="O11" s="115"/>
      <c r="P11" s="115"/>
    </row>
    <row r="12" spans="1:16" ht="12" x14ac:dyDescent="0.2">
      <c r="A12" s="115"/>
      <c r="B12" s="115"/>
      <c r="C12" s="115"/>
      <c r="D12" s="115"/>
      <c r="E12" s="115"/>
      <c r="F12" s="115"/>
      <c r="G12" s="115"/>
      <c r="H12" s="115"/>
      <c r="I12" s="115"/>
      <c r="J12" s="115"/>
      <c r="K12" s="115"/>
      <c r="L12" s="115"/>
      <c r="M12" s="115"/>
      <c r="N12" s="115"/>
      <c r="O12" s="115"/>
      <c r="P12" s="115"/>
    </row>
    <row r="13" spans="1:16" ht="12" x14ac:dyDescent="0.2">
      <c r="A13" s="115"/>
      <c r="B13" s="115"/>
      <c r="C13" s="115"/>
      <c r="D13" s="115"/>
      <c r="E13" s="115"/>
      <c r="F13" s="115"/>
      <c r="G13" s="115"/>
      <c r="H13" s="115"/>
      <c r="I13" s="115"/>
      <c r="J13" s="115"/>
      <c r="K13" s="115"/>
      <c r="L13" s="115"/>
      <c r="M13" s="115"/>
      <c r="N13" s="115"/>
      <c r="O13" s="115"/>
      <c r="P13" s="115"/>
    </row>
    <row r="14" spans="1:16" ht="12" x14ac:dyDescent="0.2">
      <c r="A14" s="115"/>
      <c r="B14" s="115"/>
      <c r="C14" s="115"/>
      <c r="D14" s="115"/>
      <c r="E14" s="115"/>
      <c r="F14" s="115"/>
      <c r="G14" s="115"/>
      <c r="H14" s="115"/>
      <c r="I14" s="115"/>
      <c r="J14" s="115"/>
      <c r="K14" s="115"/>
      <c r="L14" s="115"/>
      <c r="M14" s="115"/>
      <c r="N14" s="115"/>
      <c r="O14" s="115"/>
      <c r="P14" s="115"/>
    </row>
    <row r="15" spans="1:16" ht="12" x14ac:dyDescent="0.2">
      <c r="A15" s="115"/>
      <c r="B15" s="115"/>
      <c r="C15" s="115"/>
      <c r="D15" s="115"/>
      <c r="E15" s="115"/>
      <c r="F15" s="115"/>
      <c r="G15" s="115"/>
      <c r="H15" s="115"/>
      <c r="I15" s="115"/>
      <c r="J15" s="115"/>
      <c r="K15" s="115"/>
      <c r="L15" s="115"/>
      <c r="M15" s="115"/>
      <c r="N15" s="115"/>
      <c r="O15" s="115"/>
      <c r="P15" s="115"/>
    </row>
    <row r="16" spans="1:16" ht="12" x14ac:dyDescent="0.2">
      <c r="A16" s="115"/>
      <c r="B16" s="115"/>
      <c r="C16" s="115"/>
      <c r="D16" s="115"/>
      <c r="E16" s="115"/>
      <c r="F16" s="115"/>
      <c r="G16" s="115"/>
      <c r="H16" s="115"/>
      <c r="I16" s="115"/>
      <c r="J16" s="115"/>
      <c r="K16" s="115"/>
      <c r="L16" s="115"/>
      <c r="M16" s="115"/>
      <c r="N16" s="115"/>
      <c r="O16" s="115"/>
      <c r="P16" s="115"/>
    </row>
    <row r="17" spans="1:16" ht="12" x14ac:dyDescent="0.2">
      <c r="A17" s="115"/>
      <c r="B17" s="115"/>
      <c r="C17" s="115"/>
      <c r="D17" s="115"/>
      <c r="E17" s="115"/>
      <c r="F17" s="115"/>
      <c r="G17" s="115"/>
      <c r="H17" s="115"/>
      <c r="I17" s="115"/>
      <c r="J17" s="115"/>
      <c r="K17" s="115"/>
      <c r="L17" s="115"/>
      <c r="M17" s="115"/>
      <c r="N17" s="115"/>
      <c r="O17" s="115"/>
      <c r="P17" s="115"/>
    </row>
    <row r="18" spans="1:16" ht="12" x14ac:dyDescent="0.2">
      <c r="A18" s="115"/>
      <c r="B18" s="115"/>
      <c r="C18" s="115"/>
      <c r="D18" s="115"/>
      <c r="E18" s="115"/>
      <c r="F18" s="115"/>
      <c r="G18" s="115"/>
      <c r="H18" s="115"/>
      <c r="I18" s="115"/>
      <c r="J18" s="115"/>
      <c r="K18" s="115"/>
      <c r="L18" s="115"/>
      <c r="M18" s="115"/>
      <c r="N18" s="115"/>
      <c r="O18" s="115"/>
      <c r="P18" s="115"/>
    </row>
    <row r="19" spans="1:16" ht="12" x14ac:dyDescent="0.2">
      <c r="A19" s="115"/>
      <c r="B19" s="115"/>
      <c r="C19" s="115"/>
      <c r="D19" s="115"/>
      <c r="E19" s="115"/>
      <c r="F19" s="115"/>
      <c r="G19" s="115"/>
      <c r="H19" s="115"/>
      <c r="I19" s="115"/>
      <c r="J19" s="115"/>
      <c r="K19" s="115"/>
      <c r="L19" s="115"/>
      <c r="M19" s="115"/>
      <c r="N19" s="115"/>
      <c r="O19" s="115"/>
      <c r="P19" s="115"/>
    </row>
    <row r="20" spans="1:16" ht="12" x14ac:dyDescent="0.2">
      <c r="A20" s="115"/>
      <c r="B20" s="115"/>
      <c r="C20" s="115"/>
      <c r="D20" s="115"/>
      <c r="E20" s="115"/>
      <c r="F20" s="115"/>
      <c r="G20" s="115"/>
      <c r="H20" s="115"/>
      <c r="I20" s="115"/>
      <c r="J20" s="115"/>
      <c r="K20" s="115"/>
      <c r="L20" s="115"/>
      <c r="M20" s="115"/>
      <c r="N20" s="115"/>
      <c r="O20" s="115"/>
      <c r="P20" s="115"/>
    </row>
    <row r="21" spans="1:16" ht="12" x14ac:dyDescent="0.2">
      <c r="A21" s="115"/>
      <c r="B21" s="115"/>
      <c r="C21" s="115"/>
      <c r="D21" s="115"/>
      <c r="E21" s="115"/>
      <c r="F21" s="115"/>
      <c r="G21" s="115"/>
      <c r="H21" s="115"/>
      <c r="I21" s="115"/>
      <c r="J21" s="115"/>
      <c r="K21" s="115"/>
      <c r="L21" s="115"/>
      <c r="M21" s="115"/>
      <c r="N21" s="115"/>
      <c r="O21" s="115"/>
      <c r="P21" s="115"/>
    </row>
    <row r="22" spans="1:16" ht="12" x14ac:dyDescent="0.2">
      <c r="A22" s="115"/>
      <c r="B22" s="115"/>
      <c r="C22" s="115"/>
      <c r="D22" s="115"/>
      <c r="E22" s="115"/>
      <c r="F22" s="115"/>
      <c r="G22" s="115"/>
      <c r="H22" s="115"/>
      <c r="I22" s="115"/>
      <c r="J22" s="115"/>
      <c r="K22" s="115"/>
      <c r="L22" s="115"/>
      <c r="M22" s="115"/>
      <c r="N22" s="115"/>
      <c r="O22" s="115"/>
      <c r="P22" s="115"/>
    </row>
    <row r="23" spans="1:16" ht="12" x14ac:dyDescent="0.2">
      <c r="A23" s="115"/>
      <c r="B23" s="115"/>
      <c r="C23" s="115"/>
      <c r="D23" s="115"/>
      <c r="E23" s="115"/>
      <c r="F23" s="115"/>
      <c r="G23" s="115"/>
      <c r="H23" s="115"/>
      <c r="I23" s="115"/>
      <c r="J23" s="115"/>
      <c r="K23" s="115"/>
      <c r="L23" s="115"/>
      <c r="M23" s="115"/>
      <c r="N23" s="115"/>
      <c r="O23" s="115"/>
      <c r="P23" s="115"/>
    </row>
    <row r="24" spans="1:16" ht="12" x14ac:dyDescent="0.2">
      <c r="A24" s="115"/>
      <c r="B24" s="115"/>
      <c r="C24" s="115"/>
      <c r="D24" s="115"/>
      <c r="E24" s="115"/>
      <c r="F24" s="115"/>
      <c r="G24" s="115"/>
      <c r="H24" s="115"/>
      <c r="I24" s="115"/>
      <c r="J24" s="115"/>
      <c r="K24" s="115"/>
      <c r="L24" s="115"/>
      <c r="M24" s="115"/>
      <c r="N24" s="115"/>
      <c r="O24" s="115"/>
      <c r="P24" s="115"/>
    </row>
    <row r="25" spans="1:16" ht="12" x14ac:dyDescent="0.2">
      <c r="A25" s="115"/>
      <c r="B25" s="115"/>
      <c r="C25" s="115"/>
      <c r="D25" s="115"/>
      <c r="E25" s="115"/>
      <c r="F25" s="115"/>
      <c r="G25" s="115"/>
      <c r="H25" s="115"/>
      <c r="I25" s="115"/>
      <c r="J25" s="115"/>
      <c r="K25" s="115"/>
      <c r="L25" s="115"/>
      <c r="M25" s="115"/>
      <c r="N25" s="115"/>
      <c r="O25" s="115"/>
      <c r="P25" s="115"/>
    </row>
    <row r="26" spans="1:16" ht="12" x14ac:dyDescent="0.2">
      <c r="A26" s="115"/>
      <c r="B26" s="115"/>
      <c r="C26" s="115"/>
      <c r="D26" s="115"/>
      <c r="E26" s="115"/>
      <c r="F26" s="115"/>
      <c r="G26" s="115"/>
      <c r="H26" s="115"/>
      <c r="I26" s="115"/>
      <c r="J26" s="115"/>
      <c r="K26" s="115"/>
      <c r="L26" s="115"/>
      <c r="M26" s="115"/>
      <c r="N26" s="115"/>
      <c r="O26" s="115"/>
      <c r="P26" s="115"/>
    </row>
    <row r="27" spans="1:16" ht="12" x14ac:dyDescent="0.2">
      <c r="A27" s="115"/>
      <c r="B27" s="115"/>
      <c r="C27" s="115"/>
      <c r="D27" s="115"/>
      <c r="E27" s="115"/>
      <c r="F27" s="115"/>
      <c r="G27" s="115"/>
      <c r="H27" s="115"/>
      <c r="I27" s="115"/>
      <c r="J27" s="115"/>
      <c r="K27" s="115"/>
      <c r="L27" s="115"/>
      <c r="M27" s="115"/>
      <c r="N27" s="115"/>
      <c r="O27" s="115"/>
      <c r="P27" s="115"/>
    </row>
    <row r="28" spans="1:16" ht="12" x14ac:dyDescent="0.2">
      <c r="A28" s="115"/>
      <c r="B28" s="115"/>
      <c r="C28" s="115"/>
      <c r="D28" s="115"/>
      <c r="E28" s="115"/>
      <c r="F28" s="115"/>
      <c r="G28" s="115"/>
      <c r="H28" s="115"/>
      <c r="I28" s="115"/>
      <c r="J28" s="115"/>
      <c r="K28" s="115"/>
      <c r="L28" s="115"/>
      <c r="M28" s="115"/>
      <c r="N28" s="115"/>
      <c r="O28" s="115"/>
      <c r="P28" s="115"/>
    </row>
    <row r="29" spans="1:16" ht="12" x14ac:dyDescent="0.2">
      <c r="A29" s="115"/>
      <c r="B29" s="115"/>
      <c r="C29" s="115"/>
      <c r="D29" s="115"/>
      <c r="E29" s="115"/>
      <c r="F29" s="115"/>
      <c r="G29" s="115"/>
      <c r="H29" s="115"/>
      <c r="I29" s="115"/>
      <c r="J29" s="115"/>
      <c r="K29" s="115"/>
      <c r="L29" s="115"/>
      <c r="M29" s="115"/>
      <c r="N29" s="115"/>
      <c r="O29" s="115"/>
      <c r="P29" s="115"/>
    </row>
    <row r="30" spans="1:16" ht="12" x14ac:dyDescent="0.2">
      <c r="A30" s="115"/>
      <c r="B30" s="115"/>
      <c r="C30" s="115"/>
      <c r="D30" s="115"/>
      <c r="E30" s="115"/>
      <c r="F30" s="115"/>
      <c r="G30" s="115"/>
      <c r="H30" s="115"/>
      <c r="I30" s="115"/>
      <c r="J30" s="115"/>
      <c r="K30" s="115"/>
      <c r="L30" s="115"/>
      <c r="M30" s="115"/>
      <c r="N30" s="115"/>
      <c r="O30" s="115"/>
      <c r="P30" s="115"/>
    </row>
    <row r="31" spans="1:16" ht="12" x14ac:dyDescent="0.2">
      <c r="A31" s="115"/>
      <c r="B31" s="115"/>
      <c r="C31" s="115"/>
      <c r="D31" s="115"/>
      <c r="E31" s="115"/>
      <c r="F31" s="115"/>
      <c r="G31" s="115"/>
      <c r="H31" s="115"/>
      <c r="I31" s="115"/>
      <c r="J31" s="115"/>
      <c r="K31" s="115"/>
      <c r="L31" s="115"/>
      <c r="M31" s="115"/>
      <c r="N31" s="115"/>
      <c r="O31" s="115"/>
      <c r="P31" s="115"/>
    </row>
    <row r="32" spans="1:16" ht="12" x14ac:dyDescent="0.2">
      <c r="A32" s="115"/>
      <c r="B32" s="115"/>
      <c r="C32" s="115"/>
      <c r="D32" s="115"/>
      <c r="E32" s="115"/>
      <c r="F32" s="115"/>
      <c r="G32" s="115"/>
      <c r="H32" s="115"/>
      <c r="I32" s="115"/>
      <c r="J32" s="115"/>
      <c r="K32" s="115"/>
      <c r="L32" s="115"/>
      <c r="M32" s="115"/>
      <c r="N32" s="115"/>
      <c r="O32" s="115"/>
      <c r="P32" s="115"/>
    </row>
    <row r="33" spans="1:16" ht="12" x14ac:dyDescent="0.2">
      <c r="A33" s="115"/>
      <c r="B33" s="115"/>
      <c r="C33" s="115"/>
      <c r="D33" s="115"/>
      <c r="E33" s="115"/>
      <c r="F33" s="115"/>
      <c r="G33" s="115"/>
      <c r="H33" s="115"/>
      <c r="I33" s="115"/>
      <c r="J33" s="115"/>
      <c r="K33" s="115"/>
      <c r="L33" s="115"/>
      <c r="M33" s="115"/>
      <c r="N33" s="115"/>
      <c r="O33" s="115"/>
      <c r="P33" s="115"/>
    </row>
    <row r="34" spans="1:16" ht="12" x14ac:dyDescent="0.2">
      <c r="A34" s="115"/>
      <c r="B34" s="115"/>
      <c r="C34" s="115"/>
      <c r="D34" s="115"/>
      <c r="E34" s="115"/>
      <c r="F34" s="115"/>
      <c r="G34" s="115"/>
      <c r="H34" s="115"/>
      <c r="I34" s="115"/>
      <c r="J34" s="115"/>
      <c r="K34" s="115"/>
      <c r="L34" s="115"/>
      <c r="M34" s="115"/>
      <c r="N34" s="115"/>
      <c r="O34" s="115"/>
      <c r="P34" s="115"/>
    </row>
    <row r="35" spans="1:16" ht="12" x14ac:dyDescent="0.2">
      <c r="A35" s="115"/>
      <c r="B35" s="115"/>
      <c r="C35" s="115"/>
      <c r="D35" s="115"/>
      <c r="E35" s="115"/>
      <c r="F35" s="115"/>
      <c r="G35" s="115"/>
      <c r="H35" s="115"/>
      <c r="I35" s="115"/>
      <c r="J35" s="115"/>
      <c r="K35" s="115"/>
      <c r="L35" s="115"/>
      <c r="M35" s="115"/>
      <c r="N35" s="115"/>
      <c r="O35" s="115"/>
      <c r="P35" s="115"/>
    </row>
    <row r="36" spans="1:16" ht="12" x14ac:dyDescent="0.2">
      <c r="A36" s="115"/>
      <c r="B36" s="115"/>
      <c r="C36" s="115"/>
      <c r="D36" s="115"/>
      <c r="E36" s="115"/>
      <c r="F36" s="115"/>
      <c r="G36" s="115"/>
      <c r="H36" s="115"/>
      <c r="I36" s="115"/>
      <c r="J36" s="115"/>
      <c r="K36" s="115"/>
      <c r="L36" s="115"/>
      <c r="M36" s="115"/>
      <c r="N36" s="115"/>
      <c r="O36" s="115"/>
      <c r="P36" s="115"/>
    </row>
    <row r="37" spans="1:16" ht="12" x14ac:dyDescent="0.2">
      <c r="A37" s="115"/>
      <c r="B37" s="115"/>
      <c r="C37" s="115"/>
      <c r="D37" s="115"/>
      <c r="E37" s="115"/>
      <c r="F37" s="115"/>
      <c r="G37" s="115"/>
      <c r="H37" s="115"/>
      <c r="I37" s="115"/>
      <c r="J37" s="115"/>
      <c r="K37" s="115"/>
      <c r="L37" s="115"/>
      <c r="M37" s="115"/>
      <c r="N37" s="115"/>
      <c r="O37" s="115"/>
      <c r="P37" s="115"/>
    </row>
    <row r="38" spans="1:16" ht="12" x14ac:dyDescent="0.2">
      <c r="A38" s="115"/>
      <c r="B38" s="115"/>
      <c r="C38" s="115"/>
      <c r="D38" s="115"/>
      <c r="E38" s="115"/>
      <c r="F38" s="115"/>
      <c r="G38" s="115"/>
      <c r="H38" s="115"/>
      <c r="I38" s="115"/>
      <c r="J38" s="115"/>
      <c r="K38" s="115"/>
      <c r="L38" s="115"/>
      <c r="M38" s="115"/>
      <c r="N38" s="115"/>
      <c r="O38" s="115"/>
      <c r="P38" s="115"/>
    </row>
    <row r="39" spans="1:16" ht="12" x14ac:dyDescent="0.2">
      <c r="A39" s="115"/>
      <c r="B39" s="115"/>
      <c r="C39" s="115"/>
      <c r="D39" s="115"/>
      <c r="E39" s="115"/>
      <c r="F39" s="115"/>
      <c r="G39" s="115"/>
      <c r="H39" s="115"/>
      <c r="I39" s="115"/>
      <c r="J39" s="115"/>
      <c r="K39" s="115"/>
      <c r="L39" s="115"/>
      <c r="M39" s="115"/>
      <c r="N39" s="115"/>
      <c r="O39" s="115"/>
      <c r="P39" s="115"/>
    </row>
    <row r="40" spans="1:16" ht="12" x14ac:dyDescent="0.2">
      <c r="A40" s="115"/>
      <c r="B40" s="115"/>
      <c r="C40" s="115"/>
      <c r="D40" s="115"/>
      <c r="E40" s="115"/>
      <c r="F40" s="115"/>
      <c r="G40" s="115"/>
      <c r="H40" s="115"/>
      <c r="I40" s="115"/>
      <c r="J40" s="115"/>
      <c r="K40" s="115"/>
      <c r="L40" s="115"/>
      <c r="M40" s="115"/>
      <c r="N40" s="115"/>
      <c r="O40" s="115"/>
      <c r="P40" s="115"/>
    </row>
    <row r="41" spans="1:16" ht="12" x14ac:dyDescent="0.2">
      <c r="A41" s="115"/>
      <c r="B41" s="115"/>
      <c r="C41" s="115"/>
      <c r="D41" s="115"/>
      <c r="E41" s="115"/>
      <c r="F41" s="115"/>
      <c r="G41" s="115"/>
      <c r="H41" s="115"/>
      <c r="I41" s="115"/>
      <c r="J41" s="115"/>
      <c r="K41" s="115"/>
      <c r="L41" s="115"/>
      <c r="M41" s="115"/>
      <c r="N41" s="115"/>
      <c r="O41" s="115"/>
      <c r="P41" s="115"/>
    </row>
    <row r="42" spans="1:16" ht="12" x14ac:dyDescent="0.2">
      <c r="A42" s="115"/>
      <c r="B42" s="115"/>
      <c r="C42" s="115"/>
      <c r="D42" s="115"/>
      <c r="E42" s="115"/>
      <c r="F42" s="115"/>
      <c r="G42" s="115"/>
      <c r="H42" s="115"/>
      <c r="I42" s="115"/>
      <c r="J42" s="115"/>
      <c r="K42" s="115"/>
      <c r="L42" s="115"/>
      <c r="M42" s="115"/>
      <c r="N42" s="115"/>
      <c r="O42" s="115"/>
      <c r="P42" s="115"/>
    </row>
    <row r="43" spans="1:16" ht="12" x14ac:dyDescent="0.2">
      <c r="A43" s="115"/>
      <c r="B43" s="115"/>
      <c r="C43" s="115"/>
      <c r="D43" s="115"/>
      <c r="E43" s="115"/>
      <c r="F43" s="115"/>
      <c r="G43" s="115"/>
      <c r="H43" s="115"/>
      <c r="I43" s="115"/>
      <c r="J43" s="115"/>
      <c r="K43" s="115"/>
      <c r="L43" s="115"/>
      <c r="M43" s="115"/>
      <c r="N43" s="115"/>
      <c r="O43" s="115"/>
      <c r="P43" s="115"/>
    </row>
  </sheetData>
  <mergeCells count="1">
    <mergeCell ref="A1:P43"/>
  </mergeCells>
  <printOptions gridLines="1"/>
  <pageMargins left="0.7" right="0.7" top="0.75" bottom="0.75" header="0.3" footer="0.3"/>
  <pageSetup paperSize="9" scale="80" fitToHeight="0" orientation="landscape" r:id="rId1"/>
  <headerFooter>
    <oddHeader>&amp;LStrategic Clinical Network &amp; Senate, Yorkshire and The Humber
&amp;CSouth Yorkshire and Bassetlaw Area Team</oddHeader>
    <oddFooter>&amp;LApril/May 2013&amp;CPatient and Public Involvement Stocktake&amp;R&amp;P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2"/>
  <sheetViews>
    <sheetView zoomScale="85" zoomScaleNormal="85" workbookViewId="0">
      <pane ySplit="1" topLeftCell="A35" activePane="bottomLeft" state="frozen"/>
      <selection pane="bottomLeft" activeCell="F40" sqref="F40"/>
    </sheetView>
  </sheetViews>
  <sheetFormatPr defaultRowHeight="15.75" x14ac:dyDescent="0.2"/>
  <cols>
    <col min="1" max="1" width="18.85546875" style="6" customWidth="1"/>
    <col min="2" max="3" width="9.7109375" style="1" bestFit="1" customWidth="1"/>
    <col min="4" max="4" width="14.140625" style="4" customWidth="1"/>
    <col min="5" max="5" width="13.85546875" style="4" customWidth="1"/>
    <col min="6" max="6" width="42.5703125" style="4" customWidth="1"/>
    <col min="7" max="7" width="40" style="46" bestFit="1" customWidth="1"/>
    <col min="8" max="8" width="12.7109375" style="4" customWidth="1"/>
    <col min="9" max="9" width="47.42578125" style="32" customWidth="1"/>
    <col min="10" max="16384" width="9.140625" style="5"/>
  </cols>
  <sheetData>
    <row r="1" spans="1:9" s="2" customFormat="1" ht="94.5" x14ac:dyDescent="0.2">
      <c r="A1" s="7" t="s">
        <v>244</v>
      </c>
      <c r="B1" s="7" t="s">
        <v>145</v>
      </c>
      <c r="C1" s="7" t="s">
        <v>334</v>
      </c>
      <c r="D1" s="7" t="s">
        <v>0</v>
      </c>
      <c r="E1" s="7" t="s">
        <v>394</v>
      </c>
      <c r="F1" s="7" t="s">
        <v>1</v>
      </c>
      <c r="G1" s="91" t="s">
        <v>54</v>
      </c>
      <c r="H1" s="7" t="s">
        <v>146</v>
      </c>
      <c r="I1" s="92" t="s">
        <v>4</v>
      </c>
    </row>
    <row r="2" spans="1:9" s="2" customFormat="1" x14ac:dyDescent="0.2">
      <c r="A2" s="116" t="s">
        <v>36</v>
      </c>
      <c r="B2" s="116"/>
      <c r="C2" s="116"/>
      <c r="D2" s="116"/>
      <c r="E2" s="93"/>
      <c r="F2" s="94"/>
      <c r="G2" s="95"/>
      <c r="H2" s="94"/>
      <c r="I2" s="96"/>
    </row>
    <row r="3" spans="1:9" ht="110.25" x14ac:dyDescent="0.2">
      <c r="A3" s="64" t="s">
        <v>244</v>
      </c>
      <c r="B3" s="89" t="s">
        <v>3</v>
      </c>
      <c r="C3" s="89" t="s">
        <v>799</v>
      </c>
      <c r="D3" s="62" t="s">
        <v>8</v>
      </c>
      <c r="E3" s="62"/>
      <c r="F3" s="58" t="s">
        <v>248</v>
      </c>
      <c r="G3" s="68" t="s">
        <v>247</v>
      </c>
      <c r="H3" s="58" t="s">
        <v>5</v>
      </c>
      <c r="I3" s="69" t="s">
        <v>9</v>
      </c>
    </row>
    <row r="4" spans="1:9" ht="189" x14ac:dyDescent="0.2">
      <c r="A4" s="58" t="s">
        <v>244</v>
      </c>
      <c r="B4" s="89" t="s">
        <v>3</v>
      </c>
      <c r="C4" s="89" t="s">
        <v>799</v>
      </c>
      <c r="D4" s="58" t="s">
        <v>10</v>
      </c>
      <c r="E4" s="58"/>
      <c r="F4" s="58" t="s">
        <v>250</v>
      </c>
      <c r="G4" s="70" t="s">
        <v>249</v>
      </c>
      <c r="H4" s="58" t="s">
        <v>5</v>
      </c>
      <c r="I4" s="69" t="s">
        <v>11</v>
      </c>
    </row>
    <row r="5" spans="1:9" ht="141.75" x14ac:dyDescent="0.2">
      <c r="A5" s="58" t="s">
        <v>244</v>
      </c>
      <c r="B5" s="89" t="s">
        <v>3</v>
      </c>
      <c r="C5" s="89" t="s">
        <v>799</v>
      </c>
      <c r="D5" s="58" t="s">
        <v>16</v>
      </c>
      <c r="E5" s="58"/>
      <c r="F5" s="58" t="s">
        <v>243</v>
      </c>
      <c r="G5" s="71" t="s">
        <v>121</v>
      </c>
      <c r="H5" s="58" t="s">
        <v>5</v>
      </c>
      <c r="I5" s="69" t="s">
        <v>17</v>
      </c>
    </row>
    <row r="6" spans="1:9" ht="94.5" x14ac:dyDescent="0.2">
      <c r="A6" s="97" t="s">
        <v>244</v>
      </c>
      <c r="B6" s="98" t="s">
        <v>3</v>
      </c>
      <c r="C6" s="98" t="s">
        <v>333</v>
      </c>
      <c r="D6" s="97" t="s">
        <v>48</v>
      </c>
      <c r="E6" s="97"/>
      <c r="F6" s="97" t="s">
        <v>122</v>
      </c>
      <c r="G6" s="99" t="s">
        <v>251</v>
      </c>
      <c r="H6" s="97" t="s">
        <v>5</v>
      </c>
      <c r="I6" s="100" t="s">
        <v>47</v>
      </c>
    </row>
    <row r="7" spans="1:9" ht="105" x14ac:dyDescent="0.2">
      <c r="A7" s="58" t="s">
        <v>244</v>
      </c>
      <c r="B7" s="89" t="s">
        <v>3</v>
      </c>
      <c r="C7" s="89" t="s">
        <v>331</v>
      </c>
      <c r="D7" s="58" t="s">
        <v>43</v>
      </c>
      <c r="E7" s="58"/>
      <c r="F7" s="58" t="s">
        <v>123</v>
      </c>
      <c r="G7" s="71" t="s">
        <v>124</v>
      </c>
      <c r="H7" s="58" t="s">
        <v>5</v>
      </c>
      <c r="I7" s="69" t="s">
        <v>44</v>
      </c>
    </row>
    <row r="8" spans="1:9" ht="110.25" x14ac:dyDescent="0.2">
      <c r="A8" s="58" t="s">
        <v>244</v>
      </c>
      <c r="B8" s="89" t="s">
        <v>3</v>
      </c>
      <c r="C8" s="89" t="s">
        <v>333</v>
      </c>
      <c r="D8" s="58" t="s">
        <v>41</v>
      </c>
      <c r="E8" s="58"/>
      <c r="F8" s="58" t="s">
        <v>125</v>
      </c>
      <c r="G8" s="71" t="s">
        <v>126</v>
      </c>
      <c r="H8" s="58" t="s">
        <v>5</v>
      </c>
      <c r="I8" s="69" t="s">
        <v>42</v>
      </c>
    </row>
    <row r="9" spans="1:9" ht="135" x14ac:dyDescent="0.2">
      <c r="A9" s="58" t="s">
        <v>244</v>
      </c>
      <c r="B9" s="89" t="s">
        <v>3</v>
      </c>
      <c r="C9" s="89" t="s">
        <v>799</v>
      </c>
      <c r="D9" s="58" t="s">
        <v>252</v>
      </c>
      <c r="E9" s="58"/>
      <c r="F9" s="58" t="s">
        <v>253</v>
      </c>
      <c r="G9" s="71" t="s">
        <v>127</v>
      </c>
      <c r="H9" s="58" t="s">
        <v>5</v>
      </c>
      <c r="I9" s="69" t="s">
        <v>38</v>
      </c>
    </row>
    <row r="10" spans="1:9" ht="135" x14ac:dyDescent="0.2">
      <c r="A10" s="97" t="s">
        <v>244</v>
      </c>
      <c r="B10" s="98" t="s">
        <v>2</v>
      </c>
      <c r="C10" s="98" t="s">
        <v>335</v>
      </c>
      <c r="D10" s="97" t="s">
        <v>29</v>
      </c>
      <c r="E10" s="97"/>
      <c r="F10" s="97" t="s">
        <v>254</v>
      </c>
      <c r="G10" s="101" t="s">
        <v>255</v>
      </c>
      <c r="H10" s="97" t="s">
        <v>5</v>
      </c>
      <c r="I10" s="100" t="s">
        <v>30</v>
      </c>
    </row>
    <row r="11" spans="1:9" ht="90" x14ac:dyDescent="0.2">
      <c r="A11" s="58" t="s">
        <v>244</v>
      </c>
      <c r="B11" s="89" t="s">
        <v>2</v>
      </c>
      <c r="C11" s="89" t="s">
        <v>335</v>
      </c>
      <c r="D11" s="58" t="s">
        <v>32</v>
      </c>
      <c r="E11" s="58"/>
      <c r="F11" s="58" t="s">
        <v>33</v>
      </c>
      <c r="G11" s="71" t="s">
        <v>256</v>
      </c>
      <c r="H11" s="58" t="s">
        <v>5</v>
      </c>
      <c r="I11" s="69" t="s">
        <v>31</v>
      </c>
    </row>
    <row r="12" spans="1:9" ht="126" x14ac:dyDescent="0.2">
      <c r="A12" s="58" t="s">
        <v>244</v>
      </c>
      <c r="B12" s="89" t="s">
        <v>2</v>
      </c>
      <c r="C12" s="89" t="s">
        <v>335</v>
      </c>
      <c r="D12" s="58" t="s">
        <v>35</v>
      </c>
      <c r="E12" s="58"/>
      <c r="F12" s="58" t="s">
        <v>211</v>
      </c>
      <c r="G12" s="71"/>
      <c r="H12" s="58" t="s">
        <v>5</v>
      </c>
      <c r="I12" s="69" t="s">
        <v>34</v>
      </c>
    </row>
    <row r="13" spans="1:9" ht="150" x14ac:dyDescent="0.2">
      <c r="A13" s="62" t="s">
        <v>244</v>
      </c>
      <c r="B13" s="90" t="s">
        <v>3</v>
      </c>
      <c r="C13" s="89" t="s">
        <v>333</v>
      </c>
      <c r="D13" s="62" t="s">
        <v>119</v>
      </c>
      <c r="E13" s="62"/>
      <c r="F13" s="62" t="s">
        <v>258</v>
      </c>
      <c r="G13" s="72" t="s">
        <v>257</v>
      </c>
      <c r="H13" s="62" t="s">
        <v>5</v>
      </c>
      <c r="I13" s="73" t="s">
        <v>259</v>
      </c>
    </row>
    <row r="14" spans="1:9" ht="135" x14ac:dyDescent="0.2">
      <c r="A14" s="62" t="s">
        <v>244</v>
      </c>
      <c r="B14" s="90" t="s">
        <v>2</v>
      </c>
      <c r="C14" s="89" t="s">
        <v>335</v>
      </c>
      <c r="D14" s="62" t="s">
        <v>120</v>
      </c>
      <c r="E14" s="62"/>
      <c r="F14" s="62" t="s">
        <v>262</v>
      </c>
      <c r="G14" s="72" t="s">
        <v>261</v>
      </c>
      <c r="H14" s="62" t="s">
        <v>5</v>
      </c>
      <c r="I14" s="73" t="s">
        <v>260</v>
      </c>
    </row>
    <row r="15" spans="1:9" ht="93" customHeight="1" x14ac:dyDescent="0.2">
      <c r="A15" s="62" t="s">
        <v>244</v>
      </c>
      <c r="B15" s="90" t="s">
        <v>3</v>
      </c>
      <c r="C15" s="89" t="s">
        <v>799</v>
      </c>
      <c r="D15" s="74" t="s">
        <v>232</v>
      </c>
      <c r="E15" s="74"/>
      <c r="F15" s="75" t="s">
        <v>263</v>
      </c>
      <c r="G15" s="76" t="s">
        <v>264</v>
      </c>
      <c r="H15" s="62" t="s">
        <v>5</v>
      </c>
      <c r="I15" s="62" t="s">
        <v>233</v>
      </c>
    </row>
    <row r="16" spans="1:9" ht="110.25" x14ac:dyDescent="0.2">
      <c r="A16" s="102" t="s">
        <v>244</v>
      </c>
      <c r="B16" s="103" t="s">
        <v>3</v>
      </c>
      <c r="C16" s="98" t="s">
        <v>331</v>
      </c>
      <c r="D16" s="97" t="s">
        <v>395</v>
      </c>
      <c r="E16" s="104" t="s">
        <v>360</v>
      </c>
      <c r="F16" s="104" t="s">
        <v>377</v>
      </c>
      <c r="G16" s="101"/>
      <c r="H16" s="97" t="s">
        <v>5</v>
      </c>
      <c r="I16" s="105" t="s">
        <v>389</v>
      </c>
    </row>
    <row r="17" spans="1:9" ht="126" x14ac:dyDescent="0.2">
      <c r="A17" s="62" t="s">
        <v>244</v>
      </c>
      <c r="B17" s="89" t="s">
        <v>3</v>
      </c>
      <c r="C17" s="89" t="s">
        <v>333</v>
      </c>
      <c r="D17" s="58"/>
      <c r="E17" s="58" t="s">
        <v>417</v>
      </c>
      <c r="F17" s="58"/>
      <c r="G17" s="71"/>
      <c r="H17" s="58" t="s">
        <v>5</v>
      </c>
      <c r="I17" s="86" t="s">
        <v>418</v>
      </c>
    </row>
    <row r="18" spans="1:9" ht="94.5" x14ac:dyDescent="0.2">
      <c r="A18" s="58" t="s">
        <v>244</v>
      </c>
      <c r="B18" s="89" t="s">
        <v>422</v>
      </c>
      <c r="C18" s="89" t="s">
        <v>333</v>
      </c>
      <c r="D18" s="83" t="s">
        <v>423</v>
      </c>
      <c r="E18" s="83" t="s">
        <v>419</v>
      </c>
      <c r="F18" s="58"/>
      <c r="G18" s="71" t="s">
        <v>421</v>
      </c>
      <c r="H18" s="58" t="s">
        <v>5</v>
      </c>
      <c r="I18" s="58" t="s">
        <v>420</v>
      </c>
    </row>
    <row r="19" spans="1:9" ht="94.5" x14ac:dyDescent="0.2">
      <c r="A19" s="58" t="s">
        <v>244</v>
      </c>
      <c r="B19" s="89" t="s">
        <v>422</v>
      </c>
      <c r="C19" s="89" t="s">
        <v>333</v>
      </c>
      <c r="D19" s="83" t="s">
        <v>424</v>
      </c>
      <c r="E19" s="83" t="s">
        <v>419</v>
      </c>
      <c r="F19" s="58"/>
      <c r="G19" s="71" t="s">
        <v>421</v>
      </c>
      <c r="H19" s="58" t="s">
        <v>5</v>
      </c>
      <c r="I19" s="58" t="s">
        <v>420</v>
      </c>
    </row>
    <row r="20" spans="1:9" ht="94.5" x14ac:dyDescent="0.2">
      <c r="A20" s="58" t="s">
        <v>244</v>
      </c>
      <c r="B20" s="89" t="s">
        <v>422</v>
      </c>
      <c r="C20" s="89" t="s">
        <v>333</v>
      </c>
      <c r="D20" s="83" t="s">
        <v>425</v>
      </c>
      <c r="E20" s="83" t="s">
        <v>419</v>
      </c>
      <c r="F20" s="58"/>
      <c r="G20" s="71" t="s">
        <v>421</v>
      </c>
      <c r="H20" s="58" t="s">
        <v>5</v>
      </c>
      <c r="I20" s="58" t="s">
        <v>420</v>
      </c>
    </row>
    <row r="21" spans="1:9" ht="78.75" x14ac:dyDescent="0.2">
      <c r="A21" s="58" t="s">
        <v>244</v>
      </c>
      <c r="B21" s="89" t="s">
        <v>3</v>
      </c>
      <c r="C21" s="89" t="s">
        <v>333</v>
      </c>
      <c r="D21" s="87" t="s">
        <v>424</v>
      </c>
      <c r="E21" s="84" t="s">
        <v>426</v>
      </c>
      <c r="F21" s="58"/>
      <c r="G21" s="71" t="s">
        <v>427</v>
      </c>
      <c r="H21" s="58" t="s">
        <v>5</v>
      </c>
      <c r="I21" s="84" t="s">
        <v>428</v>
      </c>
    </row>
    <row r="22" spans="1:9" ht="78.75" x14ac:dyDescent="0.2">
      <c r="A22" s="58" t="s">
        <v>244</v>
      </c>
      <c r="B22" s="89" t="s">
        <v>3</v>
      </c>
      <c r="C22" s="89" t="s">
        <v>333</v>
      </c>
      <c r="D22" s="87" t="s">
        <v>423</v>
      </c>
      <c r="E22" s="84" t="s">
        <v>426</v>
      </c>
      <c r="F22" s="58"/>
      <c r="G22" s="71" t="s">
        <v>427</v>
      </c>
      <c r="H22" s="58" t="s">
        <v>5</v>
      </c>
      <c r="I22" s="84" t="s">
        <v>428</v>
      </c>
    </row>
    <row r="23" spans="1:9" ht="78.75" x14ac:dyDescent="0.2">
      <c r="A23" s="58" t="s">
        <v>244</v>
      </c>
      <c r="B23" s="89" t="s">
        <v>3</v>
      </c>
      <c r="C23" s="89" t="s">
        <v>333</v>
      </c>
      <c r="D23" s="87" t="s">
        <v>425</v>
      </c>
      <c r="E23" s="84" t="s">
        <v>426</v>
      </c>
      <c r="F23" s="58"/>
      <c r="G23" s="67" t="s">
        <v>427</v>
      </c>
      <c r="H23" s="58" t="s">
        <v>5</v>
      </c>
      <c r="I23" s="84" t="s">
        <v>428</v>
      </c>
    </row>
    <row r="24" spans="1:9" ht="31.5" x14ac:dyDescent="0.2">
      <c r="A24" s="58" t="s">
        <v>244</v>
      </c>
      <c r="B24" s="89" t="s">
        <v>3</v>
      </c>
      <c r="C24" s="89" t="s">
        <v>333</v>
      </c>
      <c r="D24" s="83" t="s">
        <v>424</v>
      </c>
      <c r="E24" s="84" t="s">
        <v>429</v>
      </c>
      <c r="F24" s="58"/>
      <c r="G24" s="67" t="s">
        <v>430</v>
      </c>
      <c r="H24" s="58" t="s">
        <v>5</v>
      </c>
      <c r="I24" s="84" t="s">
        <v>431</v>
      </c>
    </row>
    <row r="25" spans="1:9" ht="31.5" x14ac:dyDescent="0.2">
      <c r="A25" s="58" t="s">
        <v>244</v>
      </c>
      <c r="B25" s="89" t="s">
        <v>3</v>
      </c>
      <c r="C25" s="89" t="s">
        <v>333</v>
      </c>
      <c r="D25" s="83" t="s">
        <v>423</v>
      </c>
      <c r="E25" s="84" t="s">
        <v>429</v>
      </c>
      <c r="F25" s="58"/>
      <c r="G25" s="71" t="s">
        <v>430</v>
      </c>
      <c r="H25" s="58" t="s">
        <v>5</v>
      </c>
      <c r="I25" s="84" t="s">
        <v>431</v>
      </c>
    </row>
    <row r="26" spans="1:9" ht="31.5" x14ac:dyDescent="0.2">
      <c r="A26" s="58" t="s">
        <v>244</v>
      </c>
      <c r="B26" s="89" t="s">
        <v>3</v>
      </c>
      <c r="C26" s="89" t="s">
        <v>333</v>
      </c>
      <c r="D26" s="83" t="s">
        <v>425</v>
      </c>
      <c r="E26" s="84" t="s">
        <v>429</v>
      </c>
      <c r="F26" s="58"/>
      <c r="G26" s="71" t="s">
        <v>430</v>
      </c>
      <c r="H26" s="58" t="s">
        <v>5</v>
      </c>
      <c r="I26" s="84" t="s">
        <v>431</v>
      </c>
    </row>
    <row r="27" spans="1:9" ht="63" x14ac:dyDescent="0.2">
      <c r="A27" s="58" t="s">
        <v>244</v>
      </c>
      <c r="B27" s="89" t="s">
        <v>3</v>
      </c>
      <c r="C27" s="89" t="s">
        <v>333</v>
      </c>
      <c r="D27" s="83" t="s">
        <v>424</v>
      </c>
      <c r="E27" s="84" t="s">
        <v>432</v>
      </c>
      <c r="F27" s="58"/>
      <c r="G27" s="71" t="s">
        <v>126</v>
      </c>
      <c r="H27" s="58" t="s">
        <v>5</v>
      </c>
      <c r="I27" s="85" t="s">
        <v>433</v>
      </c>
    </row>
    <row r="28" spans="1:9" ht="63" x14ac:dyDescent="0.2">
      <c r="A28" s="58" t="s">
        <v>244</v>
      </c>
      <c r="B28" s="89" t="s">
        <v>3</v>
      </c>
      <c r="C28" s="89" t="s">
        <v>333</v>
      </c>
      <c r="D28" s="83" t="s">
        <v>423</v>
      </c>
      <c r="E28" s="84" t="s">
        <v>432</v>
      </c>
      <c r="F28" s="58"/>
      <c r="G28" s="71" t="s">
        <v>126</v>
      </c>
      <c r="H28" s="58" t="s">
        <v>5</v>
      </c>
      <c r="I28" s="58" t="s">
        <v>433</v>
      </c>
    </row>
    <row r="29" spans="1:9" ht="63" x14ac:dyDescent="0.2">
      <c r="A29" s="58" t="s">
        <v>244</v>
      </c>
      <c r="B29" s="89" t="s">
        <v>3</v>
      </c>
      <c r="C29" s="89" t="s">
        <v>333</v>
      </c>
      <c r="D29" s="83" t="s">
        <v>425</v>
      </c>
      <c r="E29" s="84" t="s">
        <v>432</v>
      </c>
      <c r="F29" s="58"/>
      <c r="G29" s="71" t="s">
        <v>126</v>
      </c>
      <c r="H29" s="58" t="s">
        <v>5</v>
      </c>
      <c r="I29" s="58" t="s">
        <v>433</v>
      </c>
    </row>
    <row r="30" spans="1:9" ht="31.5" x14ac:dyDescent="0.2">
      <c r="A30" s="58" t="s">
        <v>244</v>
      </c>
      <c r="B30" s="89" t="s">
        <v>3</v>
      </c>
      <c r="C30" s="89" t="s">
        <v>333</v>
      </c>
      <c r="D30" s="58"/>
      <c r="E30" s="88" t="s">
        <v>454</v>
      </c>
      <c r="F30" s="58" t="s">
        <v>788</v>
      </c>
      <c r="G30" s="84" t="s">
        <v>456</v>
      </c>
      <c r="H30" s="58" t="s">
        <v>5</v>
      </c>
      <c r="I30" s="84" t="s">
        <v>455</v>
      </c>
    </row>
    <row r="31" spans="1:9" ht="94.5" x14ac:dyDescent="0.2">
      <c r="A31" s="58" t="s">
        <v>244</v>
      </c>
      <c r="B31" s="89" t="s">
        <v>3</v>
      </c>
      <c r="C31" s="89" t="s">
        <v>799</v>
      </c>
      <c r="D31" s="58" t="s">
        <v>789</v>
      </c>
      <c r="E31" s="58"/>
      <c r="F31" s="58" t="s">
        <v>790</v>
      </c>
      <c r="G31" s="71"/>
      <c r="H31" s="58" t="s">
        <v>5</v>
      </c>
      <c r="I31" s="58" t="s">
        <v>791</v>
      </c>
    </row>
    <row r="32" spans="1:9" ht="110.25" x14ac:dyDescent="0.2">
      <c r="A32" s="58" t="s">
        <v>244</v>
      </c>
      <c r="B32" s="89" t="s">
        <v>3</v>
      </c>
      <c r="C32" s="89" t="s">
        <v>799</v>
      </c>
      <c r="D32" s="58" t="s">
        <v>792</v>
      </c>
      <c r="E32" s="58"/>
      <c r="F32" s="58" t="s">
        <v>793</v>
      </c>
      <c r="G32" s="71"/>
      <c r="H32" s="58" t="s">
        <v>5</v>
      </c>
      <c r="I32" s="58" t="s">
        <v>794</v>
      </c>
    </row>
    <row r="33" spans="1:9" ht="47.25" x14ac:dyDescent="0.2">
      <c r="A33" s="58" t="s">
        <v>244</v>
      </c>
      <c r="B33" s="89" t="s">
        <v>3</v>
      </c>
      <c r="C33" s="89" t="s">
        <v>799</v>
      </c>
      <c r="D33" s="58" t="s">
        <v>795</v>
      </c>
      <c r="E33" s="58"/>
      <c r="F33" s="58"/>
      <c r="G33" s="71"/>
      <c r="H33" s="58" t="s">
        <v>5</v>
      </c>
      <c r="I33" s="58" t="s">
        <v>796</v>
      </c>
    </row>
    <row r="34" spans="1:9" ht="47.25" x14ac:dyDescent="0.2">
      <c r="A34" s="58" t="s">
        <v>244</v>
      </c>
      <c r="B34" s="89" t="s">
        <v>3</v>
      </c>
      <c r="C34" s="89" t="s">
        <v>799</v>
      </c>
      <c r="D34" s="58" t="s">
        <v>797</v>
      </c>
      <c r="E34" s="58"/>
      <c r="F34" s="58"/>
      <c r="G34" s="71"/>
      <c r="H34" s="58" t="s">
        <v>5</v>
      </c>
      <c r="I34" s="58" t="s">
        <v>798</v>
      </c>
    </row>
    <row r="35" spans="1:9" ht="78.75" x14ac:dyDescent="0.2">
      <c r="A35" s="58" t="s">
        <v>244</v>
      </c>
      <c r="B35" s="89" t="s">
        <v>3</v>
      </c>
      <c r="C35" s="89" t="s">
        <v>799</v>
      </c>
      <c r="D35" s="58" t="s">
        <v>818</v>
      </c>
      <c r="E35" s="58" t="s">
        <v>815</v>
      </c>
      <c r="F35" s="58" t="s">
        <v>820</v>
      </c>
      <c r="G35" s="68" t="s">
        <v>821</v>
      </c>
      <c r="H35" s="58" t="s">
        <v>5</v>
      </c>
      <c r="I35" s="58" t="s">
        <v>816</v>
      </c>
    </row>
    <row r="36" spans="1:9" ht="47.25" x14ac:dyDescent="0.2">
      <c r="A36" s="58" t="s">
        <v>244</v>
      </c>
      <c r="B36" s="89" t="s">
        <v>3</v>
      </c>
      <c r="C36" s="89" t="s">
        <v>799</v>
      </c>
      <c r="D36" s="58" t="s">
        <v>818</v>
      </c>
      <c r="E36" s="58" t="s">
        <v>817</v>
      </c>
      <c r="F36" s="58" t="s">
        <v>820</v>
      </c>
      <c r="G36" s="68" t="s">
        <v>821</v>
      </c>
      <c r="H36" s="58" t="s">
        <v>5</v>
      </c>
      <c r="I36" s="58" t="s">
        <v>819</v>
      </c>
    </row>
    <row r="37" spans="1:9" ht="94.5" x14ac:dyDescent="0.2">
      <c r="A37" s="58" t="s">
        <v>244</v>
      </c>
      <c r="B37" s="89" t="s">
        <v>3</v>
      </c>
      <c r="C37" s="89" t="s">
        <v>331</v>
      </c>
      <c r="D37" s="58" t="s">
        <v>58</v>
      </c>
      <c r="E37" s="58" t="s">
        <v>822</v>
      </c>
      <c r="F37" s="58" t="s">
        <v>824</v>
      </c>
      <c r="G37" s="71" t="s">
        <v>823</v>
      </c>
      <c r="H37" s="58" t="s">
        <v>5</v>
      </c>
      <c r="I37" s="58" t="s">
        <v>825</v>
      </c>
    </row>
    <row r="38" spans="1:9" ht="94.5" x14ac:dyDescent="0.2">
      <c r="A38" s="58" t="s">
        <v>244</v>
      </c>
      <c r="B38" s="89" t="s">
        <v>3</v>
      </c>
      <c r="C38" s="89" t="s">
        <v>331</v>
      </c>
      <c r="D38" s="58" t="s">
        <v>827</v>
      </c>
      <c r="E38" s="58" t="s">
        <v>826</v>
      </c>
      <c r="F38" s="58" t="s">
        <v>829</v>
      </c>
      <c r="G38" s="68" t="s">
        <v>828</v>
      </c>
      <c r="H38" s="58" t="s">
        <v>5</v>
      </c>
      <c r="I38" s="58" t="s">
        <v>830</v>
      </c>
    </row>
    <row r="39" spans="1:9" x14ac:dyDescent="0.2">
      <c r="G39" s="47"/>
    </row>
    <row r="40" spans="1:9" x14ac:dyDescent="0.2">
      <c r="G40" s="47"/>
    </row>
    <row r="42" spans="1:9" x14ac:dyDescent="0.2">
      <c r="D42" s="108">
        <f>COUNTA(D3:D38)</f>
        <v>34</v>
      </c>
      <c r="G42" s="47"/>
    </row>
  </sheetData>
  <sortState ref="A4:G53">
    <sortCondition ref="A4:A53"/>
  </sortState>
  <dataConsolidate/>
  <mergeCells count="1">
    <mergeCell ref="A2:D2"/>
  </mergeCells>
  <dataValidations count="3">
    <dataValidation type="list" allowBlank="1" showInputMessage="1" showErrorMessage="1" sqref="A1 A3:A65497">
      <formula1>ClinicalNetworkCategory</formula1>
    </dataValidation>
    <dataValidation type="list" allowBlank="1" showInputMessage="1" showErrorMessage="1" sqref="C512:C65497 B1:C1 B3:B65497">
      <formula1>Areacovered</formula1>
    </dataValidation>
    <dataValidation type="list" allowBlank="1" showInputMessage="1" showErrorMessage="1" sqref="H3:H29 H31:H56">
      <formula1>TypeofGroup</formula1>
    </dataValidation>
  </dataValidations>
  <hyperlinks>
    <hyperlink ref="G5" r:id="rId1"/>
    <hyperlink ref="G7" r:id="rId2"/>
    <hyperlink ref="G8" r:id="rId3"/>
    <hyperlink ref="G9" r:id="rId4"/>
    <hyperlink ref="G13" r:id="rId5" display="rasi@leedspft.nhs.uk"/>
    <hyperlink ref="G14" r:id="rId6" display="TezBeulah@aol.com"/>
    <hyperlink ref="G15" r:id="rId7" display="mailto:mia.bajin@shsc.nhs.uk"/>
    <hyperlink ref="G6" r:id="rId8" display="mailto:andrea@scarboroughsurvivors.org.uk"/>
  </hyperlinks>
  <printOptions gridLines="1"/>
  <pageMargins left="0.7" right="0.7" top="0.75" bottom="0.75" header="0.3" footer="0.3"/>
  <pageSetup paperSize="9" scale="75" fitToHeight="0" orientation="landscape" r:id="rId9"/>
  <headerFooter>
    <oddHeader>&amp;LStrategic Clinical Network &amp; Senate, Yorkshire and The Humber
&amp;CSouth Yorkshire and Bassetlaw Area Team</oddHeader>
    <oddFooter>&amp;LApril/May 2013&amp;CPatient and Public Involvement Stocktake&amp;R&amp;P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[1]Sheet2!#REF!</xm:f>
          </x14:formula1>
          <xm:sqref>D18:D29</xm:sqref>
        </x14:dataValidation>
        <x14:dataValidation type="list" allowBlank="1" showInputMessage="1" showErrorMessage="1">
          <x14:formula1>
            <xm:f>Sheet1!$A$3:$A$6</xm:f>
          </x14:formula1>
          <xm:sqref>C3:C511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89"/>
  <sheetViews>
    <sheetView tabSelected="1" zoomScale="80" zoomScaleNormal="80" workbookViewId="0">
      <pane ySplit="1" topLeftCell="A2" activePane="bottomLeft" state="frozen"/>
      <selection pane="bottomLeft" activeCell="F181" sqref="F181"/>
    </sheetView>
  </sheetViews>
  <sheetFormatPr defaultRowHeight="15.75" x14ac:dyDescent="0.2"/>
  <cols>
    <col min="1" max="1" width="37.42578125" style="4" customWidth="1"/>
    <col min="2" max="3" width="12.140625" style="4" customWidth="1"/>
    <col min="4" max="5" width="19.28515625" style="4" customWidth="1"/>
    <col min="6" max="6" width="34.7109375" style="4" customWidth="1"/>
    <col min="7" max="7" width="40" style="9" bestFit="1" customWidth="1"/>
    <col min="8" max="8" width="50.7109375" style="4" customWidth="1"/>
    <col min="9" max="9" width="47.42578125" style="32" customWidth="1"/>
    <col min="10" max="16384" width="9.140625" style="4"/>
  </cols>
  <sheetData>
    <row r="1" spans="1:9" ht="78.75" x14ac:dyDescent="0.2">
      <c r="A1" s="7"/>
      <c r="B1" s="7" t="s">
        <v>145</v>
      </c>
      <c r="C1" s="7" t="s">
        <v>334</v>
      </c>
      <c r="D1" s="7" t="s">
        <v>0</v>
      </c>
      <c r="E1" s="7" t="s">
        <v>336</v>
      </c>
      <c r="F1" s="7" t="s">
        <v>1</v>
      </c>
      <c r="G1" s="8" t="s">
        <v>54</v>
      </c>
      <c r="H1" s="7" t="s">
        <v>4</v>
      </c>
    </row>
    <row r="2" spans="1:9" s="2" customFormat="1" x14ac:dyDescent="0.2">
      <c r="A2" s="117" t="s">
        <v>246</v>
      </c>
      <c r="B2" s="117"/>
      <c r="C2" s="117"/>
      <c r="D2" s="117"/>
      <c r="E2" s="56"/>
      <c r="F2" s="10"/>
      <c r="G2" s="10"/>
      <c r="I2" s="31"/>
    </row>
    <row r="3" spans="1:9" ht="299.25" x14ac:dyDescent="0.2">
      <c r="A3" s="58" t="s">
        <v>244</v>
      </c>
      <c r="B3" s="58" t="s">
        <v>3</v>
      </c>
      <c r="C3" s="58" t="s">
        <v>332</v>
      </c>
      <c r="D3" s="58" t="s">
        <v>7</v>
      </c>
      <c r="E3" s="58" t="s">
        <v>7</v>
      </c>
      <c r="F3" s="58" t="s">
        <v>266</v>
      </c>
      <c r="G3" s="59" t="s">
        <v>265</v>
      </c>
      <c r="H3" s="58" t="s">
        <v>6</v>
      </c>
    </row>
    <row r="4" spans="1:9" ht="283.5" x14ac:dyDescent="0.2">
      <c r="A4" s="58" t="s">
        <v>244</v>
      </c>
      <c r="B4" s="58" t="s">
        <v>3</v>
      </c>
      <c r="C4" s="58" t="s">
        <v>332</v>
      </c>
      <c r="D4" s="58" t="s">
        <v>13</v>
      </c>
      <c r="E4" s="58" t="s">
        <v>13</v>
      </c>
      <c r="F4" s="58" t="s">
        <v>267</v>
      </c>
      <c r="G4" s="59" t="s">
        <v>128</v>
      </c>
      <c r="H4" s="58" t="s">
        <v>12</v>
      </c>
    </row>
    <row r="5" spans="1:9" ht="78.75" x14ac:dyDescent="0.2">
      <c r="A5" s="58" t="s">
        <v>244</v>
      </c>
      <c r="B5" s="58" t="s">
        <v>3</v>
      </c>
      <c r="C5" s="58" t="s">
        <v>332</v>
      </c>
      <c r="D5" s="58" t="s">
        <v>14</v>
      </c>
      <c r="E5" s="58" t="s">
        <v>14</v>
      </c>
      <c r="F5" s="58" t="s">
        <v>269</v>
      </c>
      <c r="G5" s="59" t="s">
        <v>268</v>
      </c>
      <c r="H5" s="58" t="s">
        <v>15</v>
      </c>
    </row>
    <row r="6" spans="1:9" ht="141.75" x14ac:dyDescent="0.2">
      <c r="A6" s="58" t="s">
        <v>244</v>
      </c>
      <c r="B6" s="58" t="s">
        <v>3</v>
      </c>
      <c r="C6" s="58" t="s">
        <v>333</v>
      </c>
      <c r="D6" s="58" t="s">
        <v>18</v>
      </c>
      <c r="E6" s="58" t="s">
        <v>18</v>
      </c>
      <c r="F6" s="58" t="s">
        <v>271</v>
      </c>
      <c r="G6" s="60" t="s">
        <v>270</v>
      </c>
      <c r="H6" s="58" t="s">
        <v>19</v>
      </c>
    </row>
    <row r="7" spans="1:9" ht="173.25" x14ac:dyDescent="0.2">
      <c r="A7" s="58" t="s">
        <v>244</v>
      </c>
      <c r="B7" s="58" t="s">
        <v>3</v>
      </c>
      <c r="C7" s="58" t="s">
        <v>332</v>
      </c>
      <c r="D7" s="58" t="s">
        <v>21</v>
      </c>
      <c r="E7" s="58" t="s">
        <v>21</v>
      </c>
      <c r="F7" s="58" t="s">
        <v>130</v>
      </c>
      <c r="G7" s="59" t="s">
        <v>129</v>
      </c>
      <c r="H7" s="58" t="s">
        <v>20</v>
      </c>
    </row>
    <row r="8" spans="1:9" ht="110.25" x14ac:dyDescent="0.2">
      <c r="A8" s="58" t="s">
        <v>244</v>
      </c>
      <c r="B8" s="58" t="s">
        <v>3</v>
      </c>
      <c r="C8" s="58" t="s">
        <v>332</v>
      </c>
      <c r="D8" s="58" t="s">
        <v>10</v>
      </c>
      <c r="E8" s="58" t="s">
        <v>10</v>
      </c>
      <c r="F8" s="58" t="s">
        <v>273</v>
      </c>
      <c r="G8" s="57" t="s">
        <v>272</v>
      </c>
      <c r="H8" s="58" t="s">
        <v>22</v>
      </c>
    </row>
    <row r="9" spans="1:9" ht="220.5" x14ac:dyDescent="0.2">
      <c r="A9" s="58" t="s">
        <v>244</v>
      </c>
      <c r="B9" s="58" t="s">
        <v>3</v>
      </c>
      <c r="C9" s="58" t="s">
        <v>332</v>
      </c>
      <c r="D9" s="58" t="s">
        <v>274</v>
      </c>
      <c r="E9" s="58" t="s">
        <v>274</v>
      </c>
      <c r="F9" s="58" t="s">
        <v>277</v>
      </c>
      <c r="G9" s="61" t="s">
        <v>276</v>
      </c>
      <c r="H9" s="58" t="s">
        <v>275</v>
      </c>
    </row>
    <row r="10" spans="1:9" ht="220.5" x14ac:dyDescent="0.2">
      <c r="A10" s="62" t="s">
        <v>244</v>
      </c>
      <c r="B10" s="62" t="s">
        <v>3</v>
      </c>
      <c r="C10" s="58" t="s">
        <v>332</v>
      </c>
      <c r="D10" s="62" t="s">
        <v>23</v>
      </c>
      <c r="E10" s="62" t="s">
        <v>23</v>
      </c>
      <c r="F10" s="62" t="s">
        <v>131</v>
      </c>
      <c r="G10" s="63" t="s">
        <v>278</v>
      </c>
      <c r="H10" s="58" t="s">
        <v>24</v>
      </c>
    </row>
    <row r="11" spans="1:9" ht="90" x14ac:dyDescent="0.2">
      <c r="A11" s="58" t="s">
        <v>244</v>
      </c>
      <c r="B11" s="58" t="s">
        <v>3</v>
      </c>
      <c r="C11" s="58" t="s">
        <v>332</v>
      </c>
      <c r="D11" s="58" t="s">
        <v>25</v>
      </c>
      <c r="E11" s="58" t="s">
        <v>25</v>
      </c>
      <c r="F11" s="58" t="s">
        <v>26</v>
      </c>
      <c r="G11" s="118" t="s">
        <v>844</v>
      </c>
      <c r="H11" s="58" t="s">
        <v>22</v>
      </c>
    </row>
    <row r="12" spans="1:9" ht="110.25" x14ac:dyDescent="0.2">
      <c r="A12" s="58" t="s">
        <v>244</v>
      </c>
      <c r="B12" s="58" t="s">
        <v>3</v>
      </c>
      <c r="C12" s="58" t="s">
        <v>332</v>
      </c>
      <c r="D12" s="58" t="s">
        <v>27</v>
      </c>
      <c r="E12" s="58" t="s">
        <v>27</v>
      </c>
      <c r="F12" s="58" t="s">
        <v>132</v>
      </c>
      <c r="G12" s="59" t="s">
        <v>133</v>
      </c>
      <c r="H12" s="58" t="s">
        <v>28</v>
      </c>
    </row>
    <row r="13" spans="1:9" s="5" customFormat="1" ht="173.25" x14ac:dyDescent="0.2">
      <c r="A13" s="64" t="s">
        <v>244</v>
      </c>
      <c r="B13" s="65" t="s">
        <v>2</v>
      </c>
      <c r="C13" s="58" t="s">
        <v>335</v>
      </c>
      <c r="D13" s="58" t="s">
        <v>39</v>
      </c>
      <c r="E13" s="58" t="s">
        <v>39</v>
      </c>
      <c r="F13" s="58" t="s">
        <v>134</v>
      </c>
      <c r="G13" s="59" t="s">
        <v>135</v>
      </c>
      <c r="H13" s="58" t="s">
        <v>40</v>
      </c>
      <c r="I13" s="32"/>
    </row>
    <row r="14" spans="1:9" ht="409.5" x14ac:dyDescent="0.2">
      <c r="A14" s="62" t="s">
        <v>244</v>
      </c>
      <c r="B14" s="62" t="s">
        <v>3</v>
      </c>
      <c r="C14" s="58" t="s">
        <v>332</v>
      </c>
      <c r="D14" s="62" t="s">
        <v>281</v>
      </c>
      <c r="E14" s="62" t="s">
        <v>281</v>
      </c>
      <c r="F14" s="62" t="s">
        <v>283</v>
      </c>
      <c r="G14" s="66" t="s">
        <v>282</v>
      </c>
      <c r="H14" s="58" t="s">
        <v>284</v>
      </c>
    </row>
    <row r="15" spans="1:9" ht="141.75" x14ac:dyDescent="0.2">
      <c r="A15" s="58" t="s">
        <v>244</v>
      </c>
      <c r="B15" s="58" t="s">
        <v>3</v>
      </c>
      <c r="C15" s="58" t="s">
        <v>333</v>
      </c>
      <c r="D15" s="58" t="s">
        <v>45</v>
      </c>
      <c r="E15" s="58" t="s">
        <v>45</v>
      </c>
      <c r="F15" s="58" t="s">
        <v>279</v>
      </c>
      <c r="G15" s="59" t="s">
        <v>136</v>
      </c>
      <c r="H15" s="58" t="s">
        <v>46</v>
      </c>
    </row>
    <row r="16" spans="1:9" ht="63" x14ac:dyDescent="0.2">
      <c r="A16" s="58" t="s">
        <v>244</v>
      </c>
      <c r="B16" s="58" t="s">
        <v>3</v>
      </c>
      <c r="C16" s="58"/>
      <c r="D16" s="58" t="s">
        <v>286</v>
      </c>
      <c r="E16" s="58" t="s">
        <v>286</v>
      </c>
      <c r="F16" s="58" t="s">
        <v>287</v>
      </c>
      <c r="G16" s="60"/>
      <c r="H16" s="58"/>
    </row>
    <row r="17" spans="1:8" ht="63" x14ac:dyDescent="0.2">
      <c r="A17" s="58" t="s">
        <v>244</v>
      </c>
      <c r="B17" s="58" t="s">
        <v>3</v>
      </c>
      <c r="C17" s="58" t="s">
        <v>331</v>
      </c>
      <c r="D17" s="58"/>
      <c r="E17" s="82" t="s">
        <v>337</v>
      </c>
      <c r="F17" s="82" t="s">
        <v>368</v>
      </c>
      <c r="G17" s="60"/>
      <c r="H17" s="82" t="s">
        <v>379</v>
      </c>
    </row>
    <row r="18" spans="1:8" ht="31.5" x14ac:dyDescent="0.2">
      <c r="A18" s="58" t="s">
        <v>244</v>
      </c>
      <c r="B18" s="58" t="s">
        <v>3</v>
      </c>
      <c r="C18" s="58" t="s">
        <v>331</v>
      </c>
      <c r="D18" s="58"/>
      <c r="E18" s="82" t="s">
        <v>338</v>
      </c>
      <c r="F18" s="82" t="s">
        <v>368</v>
      </c>
      <c r="G18" s="60"/>
      <c r="H18" s="82" t="s">
        <v>380</v>
      </c>
    </row>
    <row r="19" spans="1:8" ht="31.5" x14ac:dyDescent="0.2">
      <c r="A19" s="58" t="s">
        <v>244</v>
      </c>
      <c r="B19" s="58" t="s">
        <v>3</v>
      </c>
      <c r="C19" s="58" t="s">
        <v>331</v>
      </c>
      <c r="D19" s="58"/>
      <c r="E19" s="82" t="s">
        <v>339</v>
      </c>
      <c r="F19" s="82" t="s">
        <v>369</v>
      </c>
      <c r="G19" s="60"/>
      <c r="H19" s="82"/>
    </row>
    <row r="20" spans="1:8" ht="31.5" x14ac:dyDescent="0.2">
      <c r="A20" s="58" t="s">
        <v>244</v>
      </c>
      <c r="B20" s="58" t="s">
        <v>3</v>
      </c>
      <c r="C20" s="58" t="s">
        <v>331</v>
      </c>
      <c r="D20" s="58"/>
      <c r="E20" s="82" t="s">
        <v>340</v>
      </c>
      <c r="F20" s="82" t="s">
        <v>847</v>
      </c>
      <c r="G20" s="82" t="s">
        <v>846</v>
      </c>
      <c r="H20" s="82"/>
    </row>
    <row r="21" spans="1:8" ht="31.5" x14ac:dyDescent="0.2">
      <c r="A21" s="58" t="s">
        <v>244</v>
      </c>
      <c r="B21" s="58" t="s">
        <v>3</v>
      </c>
      <c r="C21" s="58" t="s">
        <v>331</v>
      </c>
      <c r="D21" s="58"/>
      <c r="E21" s="82" t="s">
        <v>341</v>
      </c>
      <c r="F21" s="82" t="s">
        <v>58</v>
      </c>
      <c r="G21" s="82" t="s">
        <v>846</v>
      </c>
      <c r="H21" s="82"/>
    </row>
    <row r="22" spans="1:8" ht="31.5" x14ac:dyDescent="0.2">
      <c r="A22" s="58" t="s">
        <v>244</v>
      </c>
      <c r="B22" s="58" t="s">
        <v>3</v>
      </c>
      <c r="C22" s="58" t="s">
        <v>331</v>
      </c>
      <c r="D22" s="58"/>
      <c r="E22" s="82" t="s">
        <v>342</v>
      </c>
      <c r="F22" s="82" t="s">
        <v>58</v>
      </c>
      <c r="G22" s="82" t="s">
        <v>846</v>
      </c>
      <c r="H22" s="82"/>
    </row>
    <row r="23" spans="1:8" ht="31.5" x14ac:dyDescent="0.2">
      <c r="A23" s="58" t="s">
        <v>244</v>
      </c>
      <c r="B23" s="58" t="s">
        <v>3</v>
      </c>
      <c r="C23" s="58" t="s">
        <v>331</v>
      </c>
      <c r="D23" s="58"/>
      <c r="E23" s="82" t="s">
        <v>343</v>
      </c>
      <c r="F23" s="82" t="s">
        <v>58</v>
      </c>
      <c r="G23" s="82" t="s">
        <v>846</v>
      </c>
      <c r="H23" s="82"/>
    </row>
    <row r="24" spans="1:8" ht="31.5" x14ac:dyDescent="0.2">
      <c r="A24" s="58" t="s">
        <v>244</v>
      </c>
      <c r="B24" s="58" t="s">
        <v>3</v>
      </c>
      <c r="C24" s="58" t="s">
        <v>331</v>
      </c>
      <c r="D24" s="58"/>
      <c r="E24" s="82" t="s">
        <v>344</v>
      </c>
      <c r="F24" s="82" t="s">
        <v>58</v>
      </c>
      <c r="G24" s="82" t="s">
        <v>845</v>
      </c>
      <c r="H24" s="82"/>
    </row>
    <row r="25" spans="1:8" ht="31.5" x14ac:dyDescent="0.2">
      <c r="A25" s="58" t="s">
        <v>244</v>
      </c>
      <c r="B25" s="58" t="s">
        <v>3</v>
      </c>
      <c r="C25" s="58" t="s">
        <v>331</v>
      </c>
      <c r="D25" s="58"/>
      <c r="E25" s="82" t="s">
        <v>345</v>
      </c>
      <c r="F25" s="82" t="s">
        <v>58</v>
      </c>
      <c r="G25" s="82" t="s">
        <v>845</v>
      </c>
      <c r="H25" s="82"/>
    </row>
    <row r="26" spans="1:8" ht="31.5" x14ac:dyDescent="0.2">
      <c r="A26" s="58" t="s">
        <v>244</v>
      </c>
      <c r="B26" s="58" t="s">
        <v>3</v>
      </c>
      <c r="C26" s="58" t="s">
        <v>331</v>
      </c>
      <c r="D26" s="58"/>
      <c r="E26" s="82" t="s">
        <v>346</v>
      </c>
      <c r="F26" s="82" t="s">
        <v>848</v>
      </c>
      <c r="G26" s="82" t="s">
        <v>845</v>
      </c>
      <c r="H26" s="82"/>
    </row>
    <row r="27" spans="1:8" ht="31.5" x14ac:dyDescent="0.2">
      <c r="A27" s="58" t="s">
        <v>244</v>
      </c>
      <c r="B27" s="58" t="s">
        <v>3</v>
      </c>
      <c r="C27" s="58" t="s">
        <v>331</v>
      </c>
      <c r="D27" s="58"/>
      <c r="E27" s="82" t="s">
        <v>347</v>
      </c>
      <c r="F27" s="82" t="s">
        <v>370</v>
      </c>
      <c r="G27" s="60"/>
      <c r="H27" s="82" t="s">
        <v>381</v>
      </c>
    </row>
    <row r="28" spans="1:8" ht="31.5" x14ac:dyDescent="0.2">
      <c r="A28" s="58" t="s">
        <v>244</v>
      </c>
      <c r="B28" s="58" t="s">
        <v>3</v>
      </c>
      <c r="C28" s="58" t="s">
        <v>331</v>
      </c>
      <c r="D28" s="58"/>
      <c r="E28" s="82" t="s">
        <v>348</v>
      </c>
      <c r="F28" s="82" t="s">
        <v>371</v>
      </c>
      <c r="G28" s="60"/>
      <c r="H28" s="82" t="s">
        <v>382</v>
      </c>
    </row>
    <row r="29" spans="1:8" ht="31.5" x14ac:dyDescent="0.2">
      <c r="A29" s="58" t="s">
        <v>244</v>
      </c>
      <c r="B29" s="58" t="s">
        <v>3</v>
      </c>
      <c r="C29" s="58" t="s">
        <v>331</v>
      </c>
      <c r="D29" s="58"/>
      <c r="E29" s="82" t="s">
        <v>349</v>
      </c>
      <c r="F29" s="82" t="s">
        <v>370</v>
      </c>
      <c r="G29" s="60"/>
      <c r="H29" s="82" t="s">
        <v>383</v>
      </c>
    </row>
    <row r="30" spans="1:8" ht="31.5" x14ac:dyDescent="0.2">
      <c r="A30" s="58" t="s">
        <v>244</v>
      </c>
      <c r="B30" s="58" t="s">
        <v>3</v>
      </c>
      <c r="C30" s="58" t="s">
        <v>331</v>
      </c>
      <c r="D30" s="58"/>
      <c r="E30" s="82" t="s">
        <v>350</v>
      </c>
      <c r="F30" s="82" t="s">
        <v>372</v>
      </c>
      <c r="G30" s="60"/>
      <c r="H30" s="82" t="s">
        <v>384</v>
      </c>
    </row>
    <row r="31" spans="1:8" ht="31.5" x14ac:dyDescent="0.2">
      <c r="A31" s="58" t="s">
        <v>244</v>
      </c>
      <c r="B31" s="58" t="s">
        <v>3</v>
      </c>
      <c r="C31" s="58" t="s">
        <v>331</v>
      </c>
      <c r="D31" s="58"/>
      <c r="E31" s="82" t="s">
        <v>351</v>
      </c>
      <c r="F31" s="82" t="s">
        <v>373</v>
      </c>
      <c r="G31" s="60"/>
      <c r="H31" s="82" t="s">
        <v>385</v>
      </c>
    </row>
    <row r="32" spans="1:8" ht="252" x14ac:dyDescent="0.2">
      <c r="A32" s="58" t="s">
        <v>244</v>
      </c>
      <c r="B32" s="58" t="s">
        <v>3</v>
      </c>
      <c r="C32" s="58" t="s">
        <v>331</v>
      </c>
      <c r="D32" s="58"/>
      <c r="E32" s="82" t="s">
        <v>352</v>
      </c>
      <c r="F32" s="82" t="s">
        <v>850</v>
      </c>
      <c r="G32" s="60" t="s">
        <v>849</v>
      </c>
      <c r="H32" s="82" t="s">
        <v>386</v>
      </c>
    </row>
    <row r="33" spans="1:8" ht="252" x14ac:dyDescent="0.2">
      <c r="A33" s="58" t="s">
        <v>244</v>
      </c>
      <c r="B33" s="58" t="s">
        <v>3</v>
      </c>
      <c r="C33" s="58" t="s">
        <v>331</v>
      </c>
      <c r="D33" s="58"/>
      <c r="E33" s="82" t="s">
        <v>353</v>
      </c>
      <c r="F33" s="82" t="s">
        <v>374</v>
      </c>
      <c r="G33" s="60"/>
      <c r="H33" s="82" t="s">
        <v>386</v>
      </c>
    </row>
    <row r="34" spans="1:8" ht="47.25" x14ac:dyDescent="0.2">
      <c r="A34" s="58" t="s">
        <v>244</v>
      </c>
      <c r="B34" s="58" t="s">
        <v>3</v>
      </c>
      <c r="C34" s="58" t="s">
        <v>331</v>
      </c>
      <c r="D34" s="58"/>
      <c r="E34" s="82" t="s">
        <v>354</v>
      </c>
      <c r="F34" s="82" t="s">
        <v>855</v>
      </c>
      <c r="G34" s="60" t="s">
        <v>853</v>
      </c>
      <c r="H34" s="82"/>
    </row>
    <row r="35" spans="1:8" ht="252" x14ac:dyDescent="0.2">
      <c r="A35" s="58" t="s">
        <v>244</v>
      </c>
      <c r="B35" s="58" t="s">
        <v>3</v>
      </c>
      <c r="C35" s="58" t="s">
        <v>331</v>
      </c>
      <c r="D35" s="58"/>
      <c r="E35" s="82" t="s">
        <v>355</v>
      </c>
      <c r="F35" s="82" t="s">
        <v>852</v>
      </c>
      <c r="G35" s="60" t="s">
        <v>851</v>
      </c>
      <c r="H35" s="82" t="s">
        <v>387</v>
      </c>
    </row>
    <row r="36" spans="1:8" ht="252" x14ac:dyDescent="0.2">
      <c r="A36" s="58" t="s">
        <v>244</v>
      </c>
      <c r="B36" s="58" t="s">
        <v>3</v>
      </c>
      <c r="C36" s="58" t="s">
        <v>331</v>
      </c>
      <c r="D36" s="58"/>
      <c r="E36" s="82" t="s">
        <v>356</v>
      </c>
      <c r="F36" s="82" t="s">
        <v>376</v>
      </c>
      <c r="G36" s="60"/>
      <c r="H36" s="82" t="s">
        <v>386</v>
      </c>
    </row>
    <row r="37" spans="1:8" ht="31.5" x14ac:dyDescent="0.2">
      <c r="A37" s="58" t="s">
        <v>244</v>
      </c>
      <c r="B37" s="58" t="s">
        <v>3</v>
      </c>
      <c r="C37" s="58" t="s">
        <v>331</v>
      </c>
      <c r="D37" s="58"/>
      <c r="E37" s="82" t="s">
        <v>357</v>
      </c>
      <c r="F37" s="82"/>
      <c r="G37" s="60"/>
      <c r="H37" s="82" t="s">
        <v>388</v>
      </c>
    </row>
    <row r="38" spans="1:8" ht="252" x14ac:dyDescent="0.2">
      <c r="A38" s="58" t="s">
        <v>244</v>
      </c>
      <c r="B38" s="58" t="s">
        <v>3</v>
      </c>
      <c r="C38" s="58" t="s">
        <v>331</v>
      </c>
      <c r="D38" s="58"/>
      <c r="E38" s="82" t="s">
        <v>358</v>
      </c>
      <c r="F38" s="82" t="s">
        <v>854</v>
      </c>
      <c r="G38" s="60" t="s">
        <v>853</v>
      </c>
      <c r="H38" s="82" t="s">
        <v>386</v>
      </c>
    </row>
    <row r="39" spans="1:8" ht="78.75" x14ac:dyDescent="0.2">
      <c r="A39" s="58" t="s">
        <v>244</v>
      </c>
      <c r="B39" s="58" t="s">
        <v>3</v>
      </c>
      <c r="C39" s="58" t="s">
        <v>331</v>
      </c>
      <c r="D39" s="58"/>
      <c r="E39" s="82" t="s">
        <v>359</v>
      </c>
      <c r="F39" s="82" t="s">
        <v>375</v>
      </c>
      <c r="G39" s="60"/>
      <c r="H39" s="82"/>
    </row>
    <row r="40" spans="1:8" ht="94.5" x14ac:dyDescent="0.2">
      <c r="A40" s="58" t="s">
        <v>244</v>
      </c>
      <c r="B40" s="58" t="s">
        <v>3</v>
      </c>
      <c r="C40" s="58" t="s">
        <v>331</v>
      </c>
      <c r="D40" s="58"/>
      <c r="E40" s="82" t="s">
        <v>360</v>
      </c>
      <c r="F40" s="82" t="s">
        <v>857</v>
      </c>
      <c r="G40" s="60" t="s">
        <v>856</v>
      </c>
      <c r="H40" s="81" t="s">
        <v>389</v>
      </c>
    </row>
    <row r="41" spans="1:8" ht="94.5" x14ac:dyDescent="0.2">
      <c r="A41" s="58" t="s">
        <v>244</v>
      </c>
      <c r="B41" s="58" t="s">
        <v>3</v>
      </c>
      <c r="C41" s="58" t="s">
        <v>331</v>
      </c>
      <c r="D41" s="58"/>
      <c r="E41" s="82" t="s">
        <v>361</v>
      </c>
      <c r="F41" s="82" t="s">
        <v>860</v>
      </c>
      <c r="G41" s="60" t="s">
        <v>859</v>
      </c>
      <c r="H41" s="82" t="s">
        <v>390</v>
      </c>
    </row>
    <row r="42" spans="1:8" ht="94.5" x14ac:dyDescent="0.2">
      <c r="A42" s="58" t="s">
        <v>244</v>
      </c>
      <c r="B42" s="58" t="s">
        <v>3</v>
      </c>
      <c r="C42" s="58" t="s">
        <v>331</v>
      </c>
      <c r="D42" s="58"/>
      <c r="E42" s="82" t="s">
        <v>362</v>
      </c>
      <c r="F42" s="82" t="s">
        <v>861</v>
      </c>
      <c r="G42" s="60" t="s">
        <v>859</v>
      </c>
      <c r="H42" s="82" t="s">
        <v>390</v>
      </c>
    </row>
    <row r="43" spans="1:8" ht="94.5" x14ac:dyDescent="0.2">
      <c r="A43" s="58" t="s">
        <v>244</v>
      </c>
      <c r="B43" s="58" t="s">
        <v>3</v>
      </c>
      <c r="C43" s="58" t="s">
        <v>331</v>
      </c>
      <c r="D43" s="58"/>
      <c r="E43" s="82" t="s">
        <v>363</v>
      </c>
      <c r="F43" s="82" t="s">
        <v>860</v>
      </c>
      <c r="G43" s="60" t="s">
        <v>859</v>
      </c>
      <c r="H43" s="82" t="s">
        <v>390</v>
      </c>
    </row>
    <row r="44" spans="1:8" ht="47.25" x14ac:dyDescent="0.2">
      <c r="A44" s="58" t="s">
        <v>244</v>
      </c>
      <c r="B44" s="58" t="s">
        <v>3</v>
      </c>
      <c r="C44" s="58" t="s">
        <v>331</v>
      </c>
      <c r="D44" s="58"/>
      <c r="E44" s="82" t="s">
        <v>364</v>
      </c>
      <c r="F44" s="82" t="s">
        <v>860</v>
      </c>
      <c r="G44" s="60" t="s">
        <v>859</v>
      </c>
      <c r="H44" s="82" t="s">
        <v>391</v>
      </c>
    </row>
    <row r="45" spans="1:8" ht="94.5" x14ac:dyDescent="0.2">
      <c r="A45" s="58" t="s">
        <v>244</v>
      </c>
      <c r="B45" s="58" t="s">
        <v>3</v>
      </c>
      <c r="C45" s="58" t="s">
        <v>331</v>
      </c>
      <c r="D45" s="58"/>
      <c r="E45" s="82" t="s">
        <v>365</v>
      </c>
      <c r="F45" s="82" t="s">
        <v>858</v>
      </c>
      <c r="G45" s="60" t="s">
        <v>859</v>
      </c>
      <c r="H45" s="82" t="s">
        <v>390</v>
      </c>
    </row>
    <row r="46" spans="1:8" ht="47.25" x14ac:dyDescent="0.2">
      <c r="A46" s="58" t="s">
        <v>244</v>
      </c>
      <c r="B46" s="58" t="s">
        <v>3</v>
      </c>
      <c r="C46" s="58" t="s">
        <v>331</v>
      </c>
      <c r="D46" s="58"/>
      <c r="E46" s="82" t="s">
        <v>366</v>
      </c>
      <c r="F46" s="82" t="s">
        <v>378</v>
      </c>
      <c r="G46" s="60" t="s">
        <v>859</v>
      </c>
      <c r="H46" s="82" t="s">
        <v>392</v>
      </c>
    </row>
    <row r="47" spans="1:8" ht="94.5" x14ac:dyDescent="0.2">
      <c r="A47" s="58" t="s">
        <v>244</v>
      </c>
      <c r="B47" s="58" t="s">
        <v>3</v>
      </c>
      <c r="C47" s="58" t="s">
        <v>331</v>
      </c>
      <c r="D47" s="58"/>
      <c r="E47" s="82" t="s">
        <v>367</v>
      </c>
      <c r="F47" s="82" t="s">
        <v>860</v>
      </c>
      <c r="G47" s="60" t="s">
        <v>859</v>
      </c>
      <c r="H47" s="82" t="s">
        <v>393</v>
      </c>
    </row>
    <row r="48" spans="1:8" ht="94.5" x14ac:dyDescent="0.2">
      <c r="A48" s="58" t="s">
        <v>244</v>
      </c>
      <c r="B48" s="58" t="s">
        <v>3</v>
      </c>
      <c r="C48" s="58" t="s">
        <v>331</v>
      </c>
      <c r="D48" s="58"/>
      <c r="E48" s="82" t="s">
        <v>361</v>
      </c>
      <c r="F48" s="82" t="s">
        <v>860</v>
      </c>
      <c r="G48" s="60" t="s">
        <v>859</v>
      </c>
      <c r="H48" s="82" t="s">
        <v>390</v>
      </c>
    </row>
    <row r="49" spans="1:8" ht="94.5" x14ac:dyDescent="0.2">
      <c r="A49" s="58" t="s">
        <v>244</v>
      </c>
      <c r="B49" s="58" t="s">
        <v>3</v>
      </c>
      <c r="C49" s="58" t="s">
        <v>331</v>
      </c>
      <c r="D49" s="58"/>
      <c r="E49" s="82" t="s">
        <v>362</v>
      </c>
      <c r="F49" s="82" t="s">
        <v>860</v>
      </c>
      <c r="G49" s="60" t="s">
        <v>859</v>
      </c>
      <c r="H49" s="82" t="s">
        <v>390</v>
      </c>
    </row>
    <row r="50" spans="1:8" ht="94.5" x14ac:dyDescent="0.2">
      <c r="A50" s="58" t="s">
        <v>244</v>
      </c>
      <c r="B50" s="58" t="s">
        <v>3</v>
      </c>
      <c r="C50" s="58" t="s">
        <v>331</v>
      </c>
      <c r="D50" s="58"/>
      <c r="E50" s="82" t="s">
        <v>363</v>
      </c>
      <c r="F50" s="82" t="s">
        <v>860</v>
      </c>
      <c r="G50" s="60" t="s">
        <v>859</v>
      </c>
      <c r="H50" s="82" t="s">
        <v>390</v>
      </c>
    </row>
    <row r="51" spans="1:8" ht="47.25" x14ac:dyDescent="0.2">
      <c r="A51" s="58" t="s">
        <v>244</v>
      </c>
      <c r="B51" s="58" t="s">
        <v>3</v>
      </c>
      <c r="C51" s="58" t="s">
        <v>331</v>
      </c>
      <c r="D51" s="58"/>
      <c r="E51" s="82" t="s">
        <v>364</v>
      </c>
      <c r="F51" s="82" t="s">
        <v>860</v>
      </c>
      <c r="G51" s="60" t="s">
        <v>859</v>
      </c>
      <c r="H51" s="82" t="s">
        <v>391</v>
      </c>
    </row>
    <row r="52" spans="1:8" ht="94.5" x14ac:dyDescent="0.2">
      <c r="A52" s="58" t="s">
        <v>244</v>
      </c>
      <c r="B52" s="58" t="s">
        <v>3</v>
      </c>
      <c r="C52" s="58" t="s">
        <v>331</v>
      </c>
      <c r="D52" s="58"/>
      <c r="E52" s="82" t="s">
        <v>365</v>
      </c>
      <c r="F52" s="82" t="s">
        <v>378</v>
      </c>
      <c r="G52" s="60" t="s">
        <v>859</v>
      </c>
      <c r="H52" s="82" t="s">
        <v>390</v>
      </c>
    </row>
    <row r="53" spans="1:8" ht="47.25" x14ac:dyDescent="0.2">
      <c r="A53" s="58" t="s">
        <v>244</v>
      </c>
      <c r="B53" s="58" t="s">
        <v>3</v>
      </c>
      <c r="C53" s="58" t="s">
        <v>331</v>
      </c>
      <c r="D53" s="58"/>
      <c r="E53" s="82" t="s">
        <v>366</v>
      </c>
      <c r="F53" s="82" t="s">
        <v>378</v>
      </c>
      <c r="G53" s="60" t="s">
        <v>859</v>
      </c>
      <c r="H53" s="82" t="s">
        <v>392</v>
      </c>
    </row>
    <row r="54" spans="1:8" ht="94.5" x14ac:dyDescent="0.2">
      <c r="A54" s="58" t="s">
        <v>244</v>
      </c>
      <c r="B54" s="58" t="s">
        <v>3</v>
      </c>
      <c r="C54" s="58" t="s">
        <v>331</v>
      </c>
      <c r="D54" s="58"/>
      <c r="E54" s="82" t="s">
        <v>367</v>
      </c>
      <c r="F54" s="82" t="s">
        <v>860</v>
      </c>
      <c r="G54" s="60" t="s">
        <v>859</v>
      </c>
      <c r="H54" s="82" t="s">
        <v>393</v>
      </c>
    </row>
    <row r="55" spans="1:8" ht="38.25" x14ac:dyDescent="0.2">
      <c r="A55" s="58" t="s">
        <v>244</v>
      </c>
      <c r="B55" s="58" t="s">
        <v>3</v>
      </c>
      <c r="C55" s="58" t="s">
        <v>333</v>
      </c>
      <c r="D55" s="58"/>
      <c r="E55" s="79" t="s">
        <v>396</v>
      </c>
      <c r="F55" s="79" t="s">
        <v>398</v>
      </c>
      <c r="G55" s="109" t="s">
        <v>399</v>
      </c>
      <c r="H55" s="79" t="s">
        <v>397</v>
      </c>
    </row>
    <row r="56" spans="1:8" ht="38.25" x14ac:dyDescent="0.2">
      <c r="A56" s="58" t="s">
        <v>244</v>
      </c>
      <c r="B56" s="58" t="s">
        <v>3</v>
      </c>
      <c r="C56" s="58" t="s">
        <v>333</v>
      </c>
      <c r="D56" s="58"/>
      <c r="E56" s="110" t="s">
        <v>400</v>
      </c>
      <c r="F56" s="79" t="s">
        <v>401</v>
      </c>
      <c r="G56" s="111" t="s">
        <v>402</v>
      </c>
      <c r="H56" s="79" t="s">
        <v>397</v>
      </c>
    </row>
    <row r="57" spans="1:8" ht="38.25" x14ac:dyDescent="0.2">
      <c r="A57" s="58" t="s">
        <v>244</v>
      </c>
      <c r="B57" s="58" t="s">
        <v>3</v>
      </c>
      <c r="C57" s="58" t="s">
        <v>333</v>
      </c>
      <c r="D57" s="58"/>
      <c r="E57" s="79" t="s">
        <v>403</v>
      </c>
      <c r="F57" s="79" t="s">
        <v>401</v>
      </c>
      <c r="G57" s="111" t="s">
        <v>402</v>
      </c>
      <c r="H57" s="79" t="s">
        <v>404</v>
      </c>
    </row>
    <row r="58" spans="1:8" ht="38.25" x14ac:dyDescent="0.2">
      <c r="A58" s="58" t="s">
        <v>244</v>
      </c>
      <c r="B58" s="58" t="s">
        <v>3</v>
      </c>
      <c r="C58" s="58" t="s">
        <v>333</v>
      </c>
      <c r="D58" s="58"/>
      <c r="E58" s="79" t="s">
        <v>405</v>
      </c>
      <c r="F58" s="79" t="s">
        <v>398</v>
      </c>
      <c r="G58" s="109" t="s">
        <v>399</v>
      </c>
      <c r="H58" s="79" t="s">
        <v>404</v>
      </c>
    </row>
    <row r="59" spans="1:8" ht="38.25" x14ac:dyDescent="0.2">
      <c r="A59" s="58" t="s">
        <v>244</v>
      </c>
      <c r="B59" s="58" t="s">
        <v>3</v>
      </c>
      <c r="C59" s="58" t="s">
        <v>333</v>
      </c>
      <c r="D59" s="58"/>
      <c r="E59" s="79" t="s">
        <v>413</v>
      </c>
      <c r="F59" s="79" t="s">
        <v>414</v>
      </c>
      <c r="G59" s="109" t="s">
        <v>415</v>
      </c>
      <c r="H59" s="79" t="s">
        <v>404</v>
      </c>
    </row>
    <row r="60" spans="1:8" ht="25.5" x14ac:dyDescent="0.2">
      <c r="A60" s="58" t="s">
        <v>244</v>
      </c>
      <c r="B60" s="58" t="s">
        <v>3</v>
      </c>
      <c r="C60" s="58" t="s">
        <v>333</v>
      </c>
      <c r="D60" s="58"/>
      <c r="E60" s="79" t="s">
        <v>406</v>
      </c>
      <c r="F60" s="58"/>
      <c r="G60" s="79" t="s">
        <v>416</v>
      </c>
      <c r="H60" s="78" t="s">
        <v>404</v>
      </c>
    </row>
    <row r="61" spans="1:8" ht="25.5" x14ac:dyDescent="0.2">
      <c r="A61" s="58" t="s">
        <v>244</v>
      </c>
      <c r="B61" s="58" t="s">
        <v>3</v>
      </c>
      <c r="C61" s="58" t="s">
        <v>333</v>
      </c>
      <c r="D61" s="58"/>
      <c r="E61" s="79" t="s">
        <v>407</v>
      </c>
      <c r="F61" s="58"/>
      <c r="G61" s="79" t="s">
        <v>416</v>
      </c>
      <c r="H61" s="79" t="s">
        <v>410</v>
      </c>
    </row>
    <row r="62" spans="1:8" ht="89.25" x14ac:dyDescent="0.2">
      <c r="A62" s="58" t="s">
        <v>244</v>
      </c>
      <c r="B62" s="58" t="s">
        <v>3</v>
      </c>
      <c r="C62" s="58" t="s">
        <v>333</v>
      </c>
      <c r="D62" s="58"/>
      <c r="E62" s="79" t="s">
        <v>408</v>
      </c>
      <c r="F62" s="110" t="s">
        <v>398</v>
      </c>
      <c r="G62" s="79" t="s">
        <v>399</v>
      </c>
      <c r="H62" s="79" t="s">
        <v>411</v>
      </c>
    </row>
    <row r="63" spans="1:8" ht="89.25" x14ac:dyDescent="0.2">
      <c r="A63" s="58" t="s">
        <v>244</v>
      </c>
      <c r="B63" s="58" t="s">
        <v>3</v>
      </c>
      <c r="C63" s="58" t="s">
        <v>333</v>
      </c>
      <c r="D63" s="58"/>
      <c r="E63" s="79" t="s">
        <v>409</v>
      </c>
      <c r="F63" s="110" t="s">
        <v>398</v>
      </c>
      <c r="G63" s="79" t="s">
        <v>399</v>
      </c>
      <c r="H63" s="80" t="s">
        <v>412</v>
      </c>
    </row>
    <row r="64" spans="1:8" ht="47.25" x14ac:dyDescent="0.2">
      <c r="A64" s="58" t="s">
        <v>244</v>
      </c>
      <c r="B64" s="58" t="s">
        <v>3</v>
      </c>
      <c r="C64" s="58" t="s">
        <v>333</v>
      </c>
      <c r="D64" s="58"/>
      <c r="E64" s="86" t="s">
        <v>434</v>
      </c>
      <c r="F64" s="112" t="s">
        <v>446</v>
      </c>
      <c r="G64" s="113" t="s">
        <v>445</v>
      </c>
      <c r="H64" s="84" t="s">
        <v>440</v>
      </c>
    </row>
    <row r="65" spans="1:8" ht="47.25" x14ac:dyDescent="0.2">
      <c r="A65" s="58" t="s">
        <v>244</v>
      </c>
      <c r="B65" s="58" t="s">
        <v>3</v>
      </c>
      <c r="C65" s="58" t="s">
        <v>333</v>
      </c>
      <c r="D65" s="58"/>
      <c r="E65" s="86" t="s">
        <v>435</v>
      </c>
      <c r="F65" s="112" t="s">
        <v>446</v>
      </c>
      <c r="G65" s="113" t="s">
        <v>445</v>
      </c>
      <c r="H65" s="84" t="s">
        <v>440</v>
      </c>
    </row>
    <row r="66" spans="1:8" ht="31.5" x14ac:dyDescent="0.2">
      <c r="A66" s="58" t="s">
        <v>244</v>
      </c>
      <c r="B66" s="58" t="s">
        <v>3</v>
      </c>
      <c r="C66" s="58" t="s">
        <v>333</v>
      </c>
      <c r="D66" s="58"/>
      <c r="E66" s="86" t="s">
        <v>436</v>
      </c>
      <c r="F66" s="112" t="s">
        <v>446</v>
      </c>
      <c r="G66" s="113" t="s">
        <v>445</v>
      </c>
      <c r="H66" s="84" t="s">
        <v>441</v>
      </c>
    </row>
    <row r="67" spans="1:8" ht="31.5" x14ac:dyDescent="0.2">
      <c r="A67" s="58" t="s">
        <v>244</v>
      </c>
      <c r="B67" s="58" t="s">
        <v>3</v>
      </c>
      <c r="C67" s="58" t="s">
        <v>333</v>
      </c>
      <c r="D67" s="58"/>
      <c r="E67" s="86" t="s">
        <v>437</v>
      </c>
      <c r="F67" s="112" t="s">
        <v>446</v>
      </c>
      <c r="G67" s="113" t="s">
        <v>445</v>
      </c>
      <c r="H67" s="84" t="s">
        <v>442</v>
      </c>
    </row>
    <row r="68" spans="1:8" x14ac:dyDescent="0.2">
      <c r="A68" s="58" t="s">
        <v>244</v>
      </c>
      <c r="B68" s="58" t="s">
        <v>3</v>
      </c>
      <c r="C68" s="58" t="s">
        <v>333</v>
      </c>
      <c r="D68" s="58"/>
      <c r="E68" s="86" t="s">
        <v>438</v>
      </c>
      <c r="F68" s="112" t="s">
        <v>446</v>
      </c>
      <c r="G68" s="113" t="s">
        <v>445</v>
      </c>
      <c r="H68" s="84" t="s">
        <v>443</v>
      </c>
    </row>
    <row r="69" spans="1:8" ht="47.25" x14ac:dyDescent="0.2">
      <c r="A69" s="58" t="s">
        <v>244</v>
      </c>
      <c r="B69" s="58" t="s">
        <v>3</v>
      </c>
      <c r="C69" s="58" t="s">
        <v>333</v>
      </c>
      <c r="D69" s="58"/>
      <c r="E69" s="86" t="s">
        <v>439</v>
      </c>
      <c r="F69" s="112" t="s">
        <v>446</v>
      </c>
      <c r="G69" s="113" t="s">
        <v>445</v>
      </c>
      <c r="H69" s="84" t="s">
        <v>444</v>
      </c>
    </row>
    <row r="70" spans="1:8" ht="63" x14ac:dyDescent="0.2">
      <c r="A70" s="58" t="s">
        <v>244</v>
      </c>
      <c r="B70" s="58" t="s">
        <v>3</v>
      </c>
      <c r="C70" s="58" t="s">
        <v>333</v>
      </c>
      <c r="D70" s="58"/>
      <c r="E70" s="84" t="s">
        <v>447</v>
      </c>
      <c r="F70" s="58" t="s">
        <v>449</v>
      </c>
      <c r="G70" s="58" t="s">
        <v>450</v>
      </c>
      <c r="H70" s="84" t="s">
        <v>448</v>
      </c>
    </row>
    <row r="71" spans="1:8" ht="126" x14ac:dyDescent="0.2">
      <c r="A71" s="58" t="s">
        <v>244</v>
      </c>
      <c r="B71" s="58" t="s">
        <v>3</v>
      </c>
      <c r="C71" s="58" t="s">
        <v>333</v>
      </c>
      <c r="D71" s="58"/>
      <c r="E71" s="58" t="s">
        <v>451</v>
      </c>
      <c r="F71" s="58" t="s">
        <v>453</v>
      </c>
      <c r="G71" s="60"/>
      <c r="H71" s="84" t="s">
        <v>452</v>
      </c>
    </row>
    <row r="72" spans="1:8" ht="31.5" x14ac:dyDescent="0.2">
      <c r="A72" s="58" t="s">
        <v>244</v>
      </c>
      <c r="B72" s="58" t="s">
        <v>3</v>
      </c>
      <c r="C72" s="58" t="s">
        <v>333</v>
      </c>
      <c r="D72" s="58"/>
      <c r="E72" s="58" t="s">
        <v>457</v>
      </c>
      <c r="F72" s="84" t="s">
        <v>459</v>
      </c>
      <c r="G72" s="60" t="s">
        <v>460</v>
      </c>
      <c r="H72" s="84" t="s">
        <v>458</v>
      </c>
    </row>
    <row r="73" spans="1:8" ht="94.5" x14ac:dyDescent="0.2">
      <c r="A73" s="58" t="s">
        <v>244</v>
      </c>
      <c r="B73" s="58" t="s">
        <v>3</v>
      </c>
      <c r="C73" s="58" t="s">
        <v>333</v>
      </c>
      <c r="D73" s="58"/>
      <c r="E73" s="58" t="s">
        <v>461</v>
      </c>
      <c r="F73" s="58" t="s">
        <v>463</v>
      </c>
      <c r="G73" s="60"/>
      <c r="H73" s="58" t="s">
        <v>462</v>
      </c>
    </row>
    <row r="74" spans="1:8" ht="47.25" x14ac:dyDescent="0.2">
      <c r="A74" s="58" t="s">
        <v>244</v>
      </c>
      <c r="B74" s="58" t="s">
        <v>3</v>
      </c>
      <c r="C74" s="58" t="s">
        <v>333</v>
      </c>
      <c r="D74" s="58" t="s">
        <v>464</v>
      </c>
      <c r="E74" s="58" t="s">
        <v>465</v>
      </c>
      <c r="F74" s="58" t="s">
        <v>473</v>
      </c>
      <c r="G74" s="60"/>
      <c r="H74" s="58" t="s">
        <v>469</v>
      </c>
    </row>
    <row r="75" spans="1:8" ht="47.25" x14ac:dyDescent="0.2">
      <c r="A75" s="58" t="s">
        <v>244</v>
      </c>
      <c r="B75" s="58" t="s">
        <v>3</v>
      </c>
      <c r="C75" s="58" t="s">
        <v>333</v>
      </c>
      <c r="D75" s="58" t="s">
        <v>464</v>
      </c>
      <c r="E75" s="58" t="s">
        <v>466</v>
      </c>
      <c r="F75" s="58" t="s">
        <v>473</v>
      </c>
      <c r="G75" s="60"/>
      <c r="H75" s="58" t="s">
        <v>470</v>
      </c>
    </row>
    <row r="76" spans="1:8" ht="47.25" x14ac:dyDescent="0.2">
      <c r="A76" s="58" t="s">
        <v>244</v>
      </c>
      <c r="B76" s="58" t="s">
        <v>3</v>
      </c>
      <c r="C76" s="58" t="s">
        <v>333</v>
      </c>
      <c r="D76" s="58" t="s">
        <v>464</v>
      </c>
      <c r="E76" s="58" t="s">
        <v>467</v>
      </c>
      <c r="F76" s="58" t="s">
        <v>473</v>
      </c>
      <c r="G76" s="60"/>
      <c r="H76" s="58" t="s">
        <v>471</v>
      </c>
    </row>
    <row r="77" spans="1:8" ht="47.25" x14ac:dyDescent="0.2">
      <c r="A77" s="58" t="s">
        <v>244</v>
      </c>
      <c r="B77" s="58" t="s">
        <v>3</v>
      </c>
      <c r="C77" s="58" t="s">
        <v>333</v>
      </c>
      <c r="D77" s="58" t="s">
        <v>464</v>
      </c>
      <c r="E77" s="58" t="s">
        <v>468</v>
      </c>
      <c r="F77" s="58" t="s">
        <v>473</v>
      </c>
      <c r="G77" s="60"/>
      <c r="H77" s="58" t="s">
        <v>472</v>
      </c>
    </row>
    <row r="78" spans="1:8" ht="63" x14ac:dyDescent="0.2">
      <c r="A78" s="58" t="s">
        <v>244</v>
      </c>
      <c r="B78" s="58" t="s">
        <v>3</v>
      </c>
      <c r="C78" s="58" t="s">
        <v>333</v>
      </c>
      <c r="D78" s="58" t="s">
        <v>476</v>
      </c>
      <c r="E78" s="58" t="s">
        <v>474</v>
      </c>
      <c r="F78" s="58" t="s">
        <v>477</v>
      </c>
      <c r="G78" s="60"/>
      <c r="H78" s="58" t="s">
        <v>475</v>
      </c>
    </row>
    <row r="79" spans="1:8" ht="31.5" x14ac:dyDescent="0.2">
      <c r="A79" s="58" t="s">
        <v>244</v>
      </c>
      <c r="B79" s="58" t="s">
        <v>3</v>
      </c>
      <c r="C79" s="58" t="s">
        <v>333</v>
      </c>
      <c r="D79" s="58"/>
      <c r="E79" s="58" t="s">
        <v>478</v>
      </c>
      <c r="F79" s="58" t="s">
        <v>479</v>
      </c>
      <c r="G79" s="60"/>
      <c r="H79" s="58" t="s">
        <v>480</v>
      </c>
    </row>
    <row r="80" spans="1:8" ht="63" x14ac:dyDescent="0.2">
      <c r="A80" s="58" t="s">
        <v>244</v>
      </c>
      <c r="B80" s="58" t="s">
        <v>3</v>
      </c>
      <c r="C80" s="58" t="s">
        <v>333</v>
      </c>
      <c r="D80" s="58"/>
      <c r="E80" s="58" t="s">
        <v>481</v>
      </c>
      <c r="F80" s="58" t="s">
        <v>482</v>
      </c>
      <c r="G80" s="60"/>
      <c r="H80" s="58" t="s">
        <v>483</v>
      </c>
    </row>
    <row r="81" spans="1:8" ht="47.25" x14ac:dyDescent="0.2">
      <c r="A81" s="58" t="s">
        <v>244</v>
      </c>
      <c r="B81" s="58" t="s">
        <v>3</v>
      </c>
      <c r="C81" s="58" t="s">
        <v>333</v>
      </c>
      <c r="D81" s="58"/>
      <c r="E81" s="58" t="s">
        <v>484</v>
      </c>
      <c r="F81" s="58" t="s">
        <v>487</v>
      </c>
      <c r="G81" s="60" t="s">
        <v>486</v>
      </c>
      <c r="H81" s="58" t="s">
        <v>485</v>
      </c>
    </row>
    <row r="82" spans="1:8" ht="63" x14ac:dyDescent="0.2">
      <c r="A82" s="58" t="s">
        <v>244</v>
      </c>
      <c r="B82" s="58" t="s">
        <v>3</v>
      </c>
      <c r="C82" s="58" t="s">
        <v>333</v>
      </c>
      <c r="D82" s="58"/>
      <c r="E82" s="58" t="s">
        <v>488</v>
      </c>
      <c r="F82" s="58" t="s">
        <v>490</v>
      </c>
      <c r="G82" s="58" t="s">
        <v>491</v>
      </c>
      <c r="H82" s="58" t="s">
        <v>489</v>
      </c>
    </row>
    <row r="83" spans="1:8" ht="78.75" x14ac:dyDescent="0.2">
      <c r="A83" s="58" t="s">
        <v>244</v>
      </c>
      <c r="B83" s="58" t="s">
        <v>3</v>
      </c>
      <c r="C83" s="58" t="s">
        <v>333</v>
      </c>
      <c r="D83" s="58"/>
      <c r="E83" s="58" t="s">
        <v>494</v>
      </c>
      <c r="F83" s="58" t="s">
        <v>493</v>
      </c>
      <c r="G83" s="60"/>
      <c r="H83" s="58" t="s">
        <v>492</v>
      </c>
    </row>
    <row r="84" spans="1:8" ht="63" x14ac:dyDescent="0.2">
      <c r="A84" s="58" t="s">
        <v>244</v>
      </c>
      <c r="B84" s="58" t="s">
        <v>3</v>
      </c>
      <c r="C84" s="58" t="s">
        <v>333</v>
      </c>
      <c r="D84" s="58"/>
      <c r="E84" s="58" t="s">
        <v>495</v>
      </c>
      <c r="F84" s="58" t="s">
        <v>496</v>
      </c>
      <c r="G84" s="60"/>
      <c r="H84" s="58" t="s">
        <v>497</v>
      </c>
    </row>
    <row r="85" spans="1:8" ht="78.75" x14ac:dyDescent="0.2">
      <c r="A85" s="58" t="s">
        <v>244</v>
      </c>
      <c r="B85" s="58" t="s">
        <v>3</v>
      </c>
      <c r="C85" s="58" t="s">
        <v>333</v>
      </c>
      <c r="D85" s="58"/>
      <c r="E85" s="58" t="s">
        <v>499</v>
      </c>
      <c r="F85" s="58" t="s">
        <v>500</v>
      </c>
      <c r="G85" s="60"/>
      <c r="H85" s="58" t="s">
        <v>498</v>
      </c>
    </row>
    <row r="86" spans="1:8" ht="63" x14ac:dyDescent="0.2">
      <c r="A86" s="58" t="s">
        <v>244</v>
      </c>
      <c r="B86" s="58" t="s">
        <v>3</v>
      </c>
      <c r="C86" s="58" t="s">
        <v>333</v>
      </c>
      <c r="D86" s="58"/>
      <c r="E86" s="58" t="s">
        <v>501</v>
      </c>
      <c r="F86" s="58" t="s">
        <v>503</v>
      </c>
      <c r="G86" s="60"/>
      <c r="H86" s="58" t="s">
        <v>502</v>
      </c>
    </row>
    <row r="87" spans="1:8" ht="94.5" x14ac:dyDescent="0.2">
      <c r="A87" s="58" t="s">
        <v>244</v>
      </c>
      <c r="B87" s="58" t="s">
        <v>3</v>
      </c>
      <c r="C87" s="58" t="s">
        <v>333</v>
      </c>
      <c r="D87" s="58"/>
      <c r="E87" s="58" t="s">
        <v>505</v>
      </c>
      <c r="F87" s="58" t="s">
        <v>506</v>
      </c>
      <c r="G87" s="60"/>
      <c r="H87" s="58" t="s">
        <v>504</v>
      </c>
    </row>
    <row r="88" spans="1:8" ht="47.25" x14ac:dyDescent="0.2">
      <c r="A88" s="58" t="s">
        <v>244</v>
      </c>
      <c r="B88" s="58" t="s">
        <v>3</v>
      </c>
      <c r="C88" s="58" t="s">
        <v>333</v>
      </c>
      <c r="D88" s="58"/>
      <c r="E88" s="58" t="s">
        <v>507</v>
      </c>
      <c r="F88" s="58" t="s">
        <v>509</v>
      </c>
      <c r="G88" s="60"/>
      <c r="H88" s="58" t="s">
        <v>508</v>
      </c>
    </row>
    <row r="89" spans="1:8" ht="63" x14ac:dyDescent="0.2">
      <c r="A89" s="58" t="s">
        <v>244</v>
      </c>
      <c r="B89" s="58" t="s">
        <v>3</v>
      </c>
      <c r="C89" s="58" t="s">
        <v>333</v>
      </c>
      <c r="D89" s="58"/>
      <c r="E89" s="58" t="s">
        <v>510</v>
      </c>
      <c r="F89" s="58" t="s">
        <v>512</v>
      </c>
      <c r="G89" s="60"/>
      <c r="H89" s="58" t="s">
        <v>511</v>
      </c>
    </row>
    <row r="90" spans="1:8" ht="63" x14ac:dyDescent="0.2">
      <c r="A90" s="58" t="s">
        <v>244</v>
      </c>
      <c r="B90" s="58" t="s">
        <v>3</v>
      </c>
      <c r="C90" s="58" t="s">
        <v>333</v>
      </c>
      <c r="D90" s="58"/>
      <c r="E90" s="58" t="s">
        <v>513</v>
      </c>
      <c r="F90" s="58" t="s">
        <v>514</v>
      </c>
      <c r="G90" s="60"/>
      <c r="H90" s="58" t="s">
        <v>515</v>
      </c>
    </row>
    <row r="91" spans="1:8" ht="110.25" x14ac:dyDescent="0.2">
      <c r="A91" s="58" t="s">
        <v>244</v>
      </c>
      <c r="B91" s="58" t="s">
        <v>3</v>
      </c>
      <c r="C91" s="58" t="s">
        <v>333</v>
      </c>
      <c r="D91" s="58"/>
      <c r="E91" s="58" t="s">
        <v>516</v>
      </c>
      <c r="F91" s="58" t="s">
        <v>519</v>
      </c>
      <c r="G91" s="60"/>
      <c r="H91" s="58" t="s">
        <v>518</v>
      </c>
    </row>
    <row r="92" spans="1:8" ht="63" x14ac:dyDescent="0.2">
      <c r="A92" s="58" t="s">
        <v>244</v>
      </c>
      <c r="B92" s="58" t="s">
        <v>3</v>
      </c>
      <c r="C92" s="58" t="s">
        <v>333</v>
      </c>
      <c r="D92" s="58"/>
      <c r="E92" s="58" t="s">
        <v>520</v>
      </c>
      <c r="F92" s="58" t="s">
        <v>522</v>
      </c>
      <c r="G92" s="60"/>
      <c r="H92" s="58" t="s">
        <v>521</v>
      </c>
    </row>
    <row r="93" spans="1:8" ht="31.5" x14ac:dyDescent="0.2">
      <c r="A93" s="58" t="s">
        <v>244</v>
      </c>
      <c r="B93" s="58" t="s">
        <v>3</v>
      </c>
      <c r="C93" s="58" t="s">
        <v>333</v>
      </c>
      <c r="D93" s="58"/>
      <c r="E93" s="58" t="s">
        <v>523</v>
      </c>
      <c r="F93" s="58" t="s">
        <v>524</v>
      </c>
      <c r="G93" s="60"/>
      <c r="H93" s="58" t="s">
        <v>525</v>
      </c>
    </row>
    <row r="94" spans="1:8" ht="110.25" x14ac:dyDescent="0.2">
      <c r="A94" s="58" t="s">
        <v>244</v>
      </c>
      <c r="B94" s="58" t="s">
        <v>3</v>
      </c>
      <c r="C94" s="58" t="s">
        <v>333</v>
      </c>
      <c r="D94" s="58"/>
      <c r="E94" s="58" t="s">
        <v>526</v>
      </c>
      <c r="F94" s="58" t="s">
        <v>527</v>
      </c>
      <c r="G94" s="60" t="s">
        <v>529</v>
      </c>
      <c r="H94" s="58" t="s">
        <v>528</v>
      </c>
    </row>
    <row r="95" spans="1:8" ht="63" x14ac:dyDescent="0.2">
      <c r="A95" s="58" t="s">
        <v>244</v>
      </c>
      <c r="B95" s="58" t="s">
        <v>3</v>
      </c>
      <c r="C95" s="58" t="s">
        <v>333</v>
      </c>
      <c r="D95" s="58"/>
      <c r="E95" s="58" t="s">
        <v>530</v>
      </c>
      <c r="F95" s="58" t="s">
        <v>532</v>
      </c>
      <c r="G95" s="60"/>
      <c r="H95" s="58" t="s">
        <v>531</v>
      </c>
    </row>
    <row r="96" spans="1:8" ht="94.5" x14ac:dyDescent="0.2">
      <c r="A96" s="58" t="s">
        <v>244</v>
      </c>
      <c r="B96" s="58" t="s">
        <v>3</v>
      </c>
      <c r="C96" s="58" t="s">
        <v>333</v>
      </c>
      <c r="D96" s="58"/>
      <c r="E96" s="58" t="s">
        <v>533</v>
      </c>
      <c r="F96" s="58" t="s">
        <v>536</v>
      </c>
      <c r="G96" s="60"/>
      <c r="H96" s="58" t="s">
        <v>538</v>
      </c>
    </row>
    <row r="97" spans="1:8" ht="94.5" x14ac:dyDescent="0.2">
      <c r="A97" s="58" t="s">
        <v>244</v>
      </c>
      <c r="B97" s="58" t="s">
        <v>3</v>
      </c>
      <c r="C97" s="58" t="s">
        <v>333</v>
      </c>
      <c r="D97" s="58"/>
      <c r="E97" s="58" t="s">
        <v>534</v>
      </c>
      <c r="F97" s="58" t="s">
        <v>537</v>
      </c>
      <c r="G97" s="60"/>
      <c r="H97" s="58" t="s">
        <v>539</v>
      </c>
    </row>
    <row r="98" spans="1:8" ht="78.75" x14ac:dyDescent="0.2">
      <c r="A98" s="58" t="s">
        <v>244</v>
      </c>
      <c r="B98" s="58" t="s">
        <v>3</v>
      </c>
      <c r="C98" s="58" t="s">
        <v>333</v>
      </c>
      <c r="D98" s="58"/>
      <c r="E98" s="58" t="s">
        <v>535</v>
      </c>
      <c r="F98" s="58" t="s">
        <v>517</v>
      </c>
      <c r="G98" s="60"/>
      <c r="H98" s="58" t="s">
        <v>540</v>
      </c>
    </row>
    <row r="99" spans="1:8" ht="63" x14ac:dyDescent="0.2">
      <c r="A99" s="58" t="s">
        <v>244</v>
      </c>
      <c r="B99" s="58" t="s">
        <v>3</v>
      </c>
      <c r="C99" s="58" t="s">
        <v>333</v>
      </c>
      <c r="D99" s="58"/>
      <c r="E99" s="58" t="s">
        <v>547</v>
      </c>
      <c r="F99" s="58" t="s">
        <v>549</v>
      </c>
      <c r="G99" s="60"/>
      <c r="H99" s="58" t="s">
        <v>548</v>
      </c>
    </row>
    <row r="100" spans="1:8" ht="47.25" x14ac:dyDescent="0.2">
      <c r="A100" s="58" t="s">
        <v>244</v>
      </c>
      <c r="B100" s="58" t="s">
        <v>3</v>
      </c>
      <c r="C100" s="58" t="s">
        <v>333</v>
      </c>
      <c r="D100" s="58"/>
      <c r="E100" s="58" t="s">
        <v>541</v>
      </c>
      <c r="F100" s="58" t="s">
        <v>543</v>
      </c>
      <c r="G100" s="60"/>
      <c r="H100" s="58" t="s">
        <v>542</v>
      </c>
    </row>
    <row r="101" spans="1:8" ht="47.25" x14ac:dyDescent="0.2">
      <c r="A101" s="58" t="s">
        <v>244</v>
      </c>
      <c r="B101" s="58" t="s">
        <v>3</v>
      </c>
      <c r="C101" s="58" t="s">
        <v>333</v>
      </c>
      <c r="D101" s="58"/>
      <c r="E101" s="58" t="s">
        <v>544</v>
      </c>
      <c r="F101" s="58" t="s">
        <v>546</v>
      </c>
      <c r="G101" s="60"/>
      <c r="H101" s="58" t="s">
        <v>545</v>
      </c>
    </row>
    <row r="102" spans="1:8" ht="63" x14ac:dyDescent="0.2">
      <c r="A102" s="58" t="s">
        <v>244</v>
      </c>
      <c r="B102" s="58" t="s">
        <v>3</v>
      </c>
      <c r="C102" s="58" t="s">
        <v>333</v>
      </c>
      <c r="D102" s="58"/>
      <c r="E102" s="58" t="s">
        <v>550</v>
      </c>
      <c r="F102" s="58" t="s">
        <v>552</v>
      </c>
      <c r="G102" s="60"/>
      <c r="H102" s="58" t="s">
        <v>551</v>
      </c>
    </row>
    <row r="103" spans="1:8" ht="47.25" x14ac:dyDescent="0.2">
      <c r="A103" s="58" t="s">
        <v>244</v>
      </c>
      <c r="B103" s="58" t="s">
        <v>3</v>
      </c>
      <c r="C103" s="58" t="s">
        <v>333</v>
      </c>
      <c r="D103" s="58"/>
      <c r="E103" s="58" t="s">
        <v>553</v>
      </c>
      <c r="F103" s="58" t="s">
        <v>555</v>
      </c>
      <c r="G103" s="60"/>
      <c r="H103" s="58" t="s">
        <v>554</v>
      </c>
    </row>
    <row r="104" spans="1:8" ht="31.5" x14ac:dyDescent="0.2">
      <c r="A104" s="58" t="s">
        <v>244</v>
      </c>
      <c r="B104" s="58" t="s">
        <v>3</v>
      </c>
      <c r="C104" s="58" t="s">
        <v>333</v>
      </c>
      <c r="D104" s="58"/>
      <c r="E104" s="58" t="s">
        <v>556</v>
      </c>
      <c r="F104" s="58" t="s">
        <v>557</v>
      </c>
      <c r="G104" s="60"/>
      <c r="H104" s="58" t="s">
        <v>558</v>
      </c>
    </row>
    <row r="105" spans="1:8" ht="78.75" x14ac:dyDescent="0.2">
      <c r="A105" s="58" t="s">
        <v>244</v>
      </c>
      <c r="B105" s="58" t="s">
        <v>3</v>
      </c>
      <c r="C105" s="58" t="s">
        <v>333</v>
      </c>
      <c r="D105" s="58"/>
      <c r="E105" s="58" t="s">
        <v>559</v>
      </c>
      <c r="F105" s="58" t="s">
        <v>561</v>
      </c>
      <c r="G105" s="60"/>
      <c r="H105" s="58" t="s">
        <v>560</v>
      </c>
    </row>
    <row r="106" spans="1:8" ht="47.25" x14ac:dyDescent="0.2">
      <c r="A106" s="58" t="s">
        <v>244</v>
      </c>
      <c r="B106" s="58" t="s">
        <v>3</v>
      </c>
      <c r="C106" s="58" t="s">
        <v>333</v>
      </c>
      <c r="D106" s="58"/>
      <c r="E106" s="58" t="s">
        <v>562</v>
      </c>
      <c r="F106" s="58" t="s">
        <v>564</v>
      </c>
      <c r="G106" s="60"/>
      <c r="H106" s="58" t="s">
        <v>563</v>
      </c>
    </row>
    <row r="107" spans="1:8" ht="47.25" x14ac:dyDescent="0.2">
      <c r="A107" s="58" t="s">
        <v>244</v>
      </c>
      <c r="B107" s="58" t="s">
        <v>3</v>
      </c>
      <c r="C107" s="58" t="s">
        <v>333</v>
      </c>
      <c r="D107" s="58"/>
      <c r="E107" s="58" t="s">
        <v>565</v>
      </c>
      <c r="F107" s="58" t="s">
        <v>567</v>
      </c>
      <c r="G107" s="60"/>
      <c r="H107" s="58" t="s">
        <v>566</v>
      </c>
    </row>
    <row r="108" spans="1:8" ht="47.25" x14ac:dyDescent="0.2">
      <c r="A108" s="58" t="s">
        <v>244</v>
      </c>
      <c r="B108" s="58" t="s">
        <v>3</v>
      </c>
      <c r="C108" s="58" t="s">
        <v>333</v>
      </c>
      <c r="D108" s="58"/>
      <c r="E108" s="58" t="s">
        <v>570</v>
      </c>
      <c r="F108" s="58" t="s">
        <v>569</v>
      </c>
      <c r="G108" s="60"/>
      <c r="H108" s="58" t="s">
        <v>568</v>
      </c>
    </row>
    <row r="109" spans="1:8" ht="78.75" x14ac:dyDescent="0.2">
      <c r="A109" s="58" t="s">
        <v>244</v>
      </c>
      <c r="B109" s="58" t="s">
        <v>3</v>
      </c>
      <c r="C109" s="58" t="s">
        <v>333</v>
      </c>
      <c r="D109" s="58"/>
      <c r="E109" s="58" t="s">
        <v>573</v>
      </c>
      <c r="F109" s="58" t="s">
        <v>572</v>
      </c>
      <c r="G109" s="60"/>
      <c r="H109" s="58" t="s">
        <v>571</v>
      </c>
    </row>
    <row r="110" spans="1:8" ht="47.25" x14ac:dyDescent="0.2">
      <c r="A110" s="58" t="s">
        <v>244</v>
      </c>
      <c r="B110" s="58" t="s">
        <v>3</v>
      </c>
      <c r="C110" s="58" t="s">
        <v>333</v>
      </c>
      <c r="D110" s="58"/>
      <c r="E110" s="58" t="s">
        <v>574</v>
      </c>
      <c r="F110" s="58" t="s">
        <v>557</v>
      </c>
      <c r="G110" s="60"/>
      <c r="H110" s="58" t="s">
        <v>575</v>
      </c>
    </row>
    <row r="111" spans="1:8" ht="63" x14ac:dyDescent="0.2">
      <c r="A111" s="58" t="s">
        <v>244</v>
      </c>
      <c r="B111" s="58" t="s">
        <v>3</v>
      </c>
      <c r="C111" s="58" t="s">
        <v>333</v>
      </c>
      <c r="D111" s="58"/>
      <c r="E111" s="58" t="s">
        <v>576</v>
      </c>
      <c r="F111" s="58" t="s">
        <v>577</v>
      </c>
      <c r="G111" s="60"/>
      <c r="H111" s="58" t="s">
        <v>578</v>
      </c>
    </row>
    <row r="112" spans="1:8" ht="78.75" x14ac:dyDescent="0.2">
      <c r="A112" s="58" t="s">
        <v>244</v>
      </c>
      <c r="B112" s="58" t="s">
        <v>3</v>
      </c>
      <c r="C112" s="58" t="s">
        <v>333</v>
      </c>
      <c r="D112" s="58"/>
      <c r="E112" s="58" t="s">
        <v>579</v>
      </c>
      <c r="F112" s="58" t="s">
        <v>580</v>
      </c>
      <c r="G112" s="60"/>
      <c r="H112" s="58" t="s">
        <v>581</v>
      </c>
    </row>
    <row r="113" spans="1:8" ht="47.25" x14ac:dyDescent="0.2">
      <c r="A113" s="58" t="s">
        <v>244</v>
      </c>
      <c r="B113" s="58" t="s">
        <v>3</v>
      </c>
      <c r="C113" s="58" t="s">
        <v>333</v>
      </c>
      <c r="D113" s="58"/>
      <c r="E113" s="58" t="s">
        <v>582</v>
      </c>
      <c r="F113" s="58" t="s">
        <v>557</v>
      </c>
      <c r="G113" s="60"/>
      <c r="H113" s="58" t="s">
        <v>583</v>
      </c>
    </row>
    <row r="114" spans="1:8" ht="63" x14ac:dyDescent="0.2">
      <c r="A114" s="58" t="s">
        <v>244</v>
      </c>
      <c r="B114" s="58" t="s">
        <v>3</v>
      </c>
      <c r="C114" s="58" t="s">
        <v>333</v>
      </c>
      <c r="D114" s="58"/>
      <c r="E114" s="58" t="s">
        <v>584</v>
      </c>
      <c r="F114" s="58" t="s">
        <v>585</v>
      </c>
      <c r="G114" s="60"/>
      <c r="H114" s="58" t="s">
        <v>586</v>
      </c>
    </row>
    <row r="115" spans="1:8" ht="78.75" x14ac:dyDescent="0.2">
      <c r="A115" s="58" t="s">
        <v>244</v>
      </c>
      <c r="B115" s="58" t="s">
        <v>3</v>
      </c>
      <c r="C115" s="58" t="s">
        <v>333</v>
      </c>
      <c r="D115" s="58"/>
      <c r="E115" s="58" t="s">
        <v>587</v>
      </c>
      <c r="F115" s="58" t="s">
        <v>588</v>
      </c>
      <c r="G115" s="60"/>
      <c r="H115" s="58" t="s">
        <v>589</v>
      </c>
    </row>
    <row r="116" spans="1:8" ht="78.75" x14ac:dyDescent="0.2">
      <c r="A116" s="58" t="s">
        <v>244</v>
      </c>
      <c r="B116" s="58" t="s">
        <v>3</v>
      </c>
      <c r="C116" s="58" t="s">
        <v>333</v>
      </c>
      <c r="D116" s="58"/>
      <c r="E116" s="58" t="s">
        <v>590</v>
      </c>
      <c r="F116" s="58" t="s">
        <v>591</v>
      </c>
      <c r="G116" s="60"/>
      <c r="H116" s="58" t="s">
        <v>592</v>
      </c>
    </row>
    <row r="117" spans="1:8" ht="78.75" x14ac:dyDescent="0.2">
      <c r="A117" s="58" t="s">
        <v>244</v>
      </c>
      <c r="B117" s="58" t="s">
        <v>3</v>
      </c>
      <c r="C117" s="58" t="s">
        <v>333</v>
      </c>
      <c r="D117" s="58"/>
      <c r="E117" s="58" t="s">
        <v>593</v>
      </c>
      <c r="F117" s="58" t="s">
        <v>594</v>
      </c>
      <c r="G117" s="60"/>
      <c r="H117" s="58" t="s">
        <v>595</v>
      </c>
    </row>
    <row r="118" spans="1:8" ht="63" x14ac:dyDescent="0.2">
      <c r="A118" s="58" t="s">
        <v>244</v>
      </c>
      <c r="B118" s="58" t="s">
        <v>3</v>
      </c>
      <c r="C118" s="58" t="s">
        <v>333</v>
      </c>
      <c r="D118" s="58"/>
      <c r="E118" s="58" t="s">
        <v>596</v>
      </c>
      <c r="F118" s="58" t="s">
        <v>557</v>
      </c>
      <c r="G118" s="60"/>
      <c r="H118" s="58" t="s">
        <v>597</v>
      </c>
    </row>
    <row r="119" spans="1:8" ht="78.75" x14ac:dyDescent="0.2">
      <c r="A119" s="58" t="s">
        <v>244</v>
      </c>
      <c r="B119" s="58" t="s">
        <v>3</v>
      </c>
      <c r="C119" s="58" t="s">
        <v>333</v>
      </c>
      <c r="D119" s="58"/>
      <c r="E119" s="58" t="s">
        <v>598</v>
      </c>
      <c r="F119" s="58" t="s">
        <v>599</v>
      </c>
      <c r="G119" s="60"/>
      <c r="H119" s="58" t="s">
        <v>600</v>
      </c>
    </row>
    <row r="120" spans="1:8" ht="78.75" x14ac:dyDescent="0.2">
      <c r="A120" s="58" t="s">
        <v>244</v>
      </c>
      <c r="B120" s="58" t="s">
        <v>3</v>
      </c>
      <c r="C120" s="58" t="s">
        <v>333</v>
      </c>
      <c r="D120" s="58"/>
      <c r="E120" s="58" t="s">
        <v>590</v>
      </c>
      <c r="F120" s="58" t="s">
        <v>601</v>
      </c>
      <c r="G120" s="60"/>
      <c r="H120" s="58" t="s">
        <v>602</v>
      </c>
    </row>
    <row r="121" spans="1:8" ht="63" x14ac:dyDescent="0.2">
      <c r="A121" s="58" t="s">
        <v>244</v>
      </c>
      <c r="B121" s="58" t="s">
        <v>3</v>
      </c>
      <c r="C121" s="58" t="s">
        <v>333</v>
      </c>
      <c r="D121" s="58"/>
      <c r="E121" s="58" t="s">
        <v>603</v>
      </c>
      <c r="F121" s="58" t="s">
        <v>604</v>
      </c>
      <c r="G121" s="60"/>
      <c r="H121" s="58" t="s">
        <v>605</v>
      </c>
    </row>
    <row r="122" spans="1:8" ht="94.5" x14ac:dyDescent="0.2">
      <c r="A122" s="58" t="s">
        <v>244</v>
      </c>
      <c r="B122" s="58" t="s">
        <v>3</v>
      </c>
      <c r="C122" s="58" t="s">
        <v>333</v>
      </c>
      <c r="D122" s="58"/>
      <c r="E122" s="58" t="s">
        <v>606</v>
      </c>
      <c r="F122" s="58" t="s">
        <v>607</v>
      </c>
      <c r="G122" s="60"/>
      <c r="H122" s="58" t="s">
        <v>608</v>
      </c>
    </row>
    <row r="123" spans="1:8" ht="78.75" x14ac:dyDescent="0.2">
      <c r="A123" s="58" t="s">
        <v>244</v>
      </c>
      <c r="B123" s="58" t="s">
        <v>3</v>
      </c>
      <c r="C123" s="58" t="s">
        <v>333</v>
      </c>
      <c r="D123" s="58"/>
      <c r="E123" s="58" t="s">
        <v>609</v>
      </c>
      <c r="F123" s="58" t="s">
        <v>610</v>
      </c>
      <c r="G123" s="60"/>
      <c r="H123" s="58" t="s">
        <v>611</v>
      </c>
    </row>
    <row r="124" spans="1:8" ht="94.5" x14ac:dyDescent="0.2">
      <c r="A124" s="58" t="s">
        <v>244</v>
      </c>
      <c r="B124" s="58" t="s">
        <v>3</v>
      </c>
      <c r="C124" s="58" t="s">
        <v>333</v>
      </c>
      <c r="D124" s="58"/>
      <c r="E124" s="58" t="s">
        <v>612</v>
      </c>
      <c r="F124" s="58" t="s">
        <v>613</v>
      </c>
      <c r="G124" s="60"/>
      <c r="H124" s="58" t="s">
        <v>614</v>
      </c>
    </row>
    <row r="125" spans="1:8" ht="78.75" x14ac:dyDescent="0.2">
      <c r="A125" s="58" t="s">
        <v>244</v>
      </c>
      <c r="B125" s="58" t="s">
        <v>3</v>
      </c>
      <c r="C125" s="58" t="s">
        <v>333</v>
      </c>
      <c r="D125" s="58"/>
      <c r="E125" s="58" t="s">
        <v>615</v>
      </c>
      <c r="F125" s="58" t="s">
        <v>616</v>
      </c>
      <c r="G125" s="60" t="s">
        <v>618</v>
      </c>
      <c r="H125" s="58" t="s">
        <v>617</v>
      </c>
    </row>
    <row r="126" spans="1:8" ht="63" x14ac:dyDescent="0.2">
      <c r="A126" s="58" t="s">
        <v>244</v>
      </c>
      <c r="B126" s="58" t="s">
        <v>3</v>
      </c>
      <c r="C126" s="58" t="s">
        <v>333</v>
      </c>
      <c r="D126" s="58"/>
      <c r="E126" s="58" t="s">
        <v>620</v>
      </c>
      <c r="F126" s="58" t="s">
        <v>640</v>
      </c>
      <c r="G126" s="60"/>
      <c r="H126" s="58" t="s">
        <v>619</v>
      </c>
    </row>
    <row r="127" spans="1:8" ht="94.5" x14ac:dyDescent="0.2">
      <c r="A127" s="58" t="s">
        <v>244</v>
      </c>
      <c r="B127" s="58" t="s">
        <v>3</v>
      </c>
      <c r="C127" s="58" t="s">
        <v>333</v>
      </c>
      <c r="D127" s="58"/>
      <c r="E127" s="58" t="s">
        <v>622</v>
      </c>
      <c r="F127" s="58" t="s">
        <v>639</v>
      </c>
      <c r="G127" s="60"/>
      <c r="H127" s="58" t="s">
        <v>621</v>
      </c>
    </row>
    <row r="128" spans="1:8" ht="94.5" x14ac:dyDescent="0.2">
      <c r="A128" s="58" t="s">
        <v>244</v>
      </c>
      <c r="B128" s="58" t="s">
        <v>3</v>
      </c>
      <c r="C128" s="58" t="s">
        <v>333</v>
      </c>
      <c r="D128" s="58"/>
      <c r="E128" s="58" t="s">
        <v>624</v>
      </c>
      <c r="F128" s="58" t="s">
        <v>638</v>
      </c>
      <c r="G128" s="60"/>
      <c r="H128" s="58" t="s">
        <v>623</v>
      </c>
    </row>
    <row r="129" spans="1:8" ht="78.75" x14ac:dyDescent="0.2">
      <c r="A129" s="58" t="s">
        <v>244</v>
      </c>
      <c r="B129" s="58" t="s">
        <v>3</v>
      </c>
      <c r="C129" s="58" t="s">
        <v>333</v>
      </c>
      <c r="D129" s="58"/>
      <c r="E129" s="58" t="s">
        <v>625</v>
      </c>
      <c r="F129" s="58" t="s">
        <v>637</v>
      </c>
      <c r="G129" s="60"/>
      <c r="H129" s="58" t="s">
        <v>626</v>
      </c>
    </row>
    <row r="130" spans="1:8" ht="94.5" x14ac:dyDescent="0.2">
      <c r="A130" s="58" t="s">
        <v>244</v>
      </c>
      <c r="B130" s="58" t="s">
        <v>3</v>
      </c>
      <c r="C130" s="58" t="s">
        <v>333</v>
      </c>
      <c r="D130" s="58"/>
      <c r="E130" s="58" t="s">
        <v>627</v>
      </c>
      <c r="F130" s="58" t="s">
        <v>635</v>
      </c>
      <c r="G130" s="60" t="s">
        <v>636</v>
      </c>
      <c r="H130" s="58" t="s">
        <v>628</v>
      </c>
    </row>
    <row r="131" spans="1:8" ht="78.75" x14ac:dyDescent="0.2">
      <c r="A131" s="58" t="s">
        <v>244</v>
      </c>
      <c r="B131" s="58" t="s">
        <v>3</v>
      </c>
      <c r="C131" s="58" t="s">
        <v>333</v>
      </c>
      <c r="D131" s="58"/>
      <c r="E131" s="58" t="s">
        <v>629</v>
      </c>
      <c r="F131" s="58" t="s">
        <v>634</v>
      </c>
      <c r="G131" s="60"/>
      <c r="H131" s="58" t="s">
        <v>630</v>
      </c>
    </row>
    <row r="132" spans="1:8" ht="94.5" x14ac:dyDescent="0.2">
      <c r="A132" s="58" t="s">
        <v>244</v>
      </c>
      <c r="B132" s="58" t="s">
        <v>3</v>
      </c>
      <c r="C132" s="58" t="s">
        <v>333</v>
      </c>
      <c r="D132" s="58"/>
      <c r="E132" s="58" t="s">
        <v>631</v>
      </c>
      <c r="F132" s="58" t="s">
        <v>632</v>
      </c>
      <c r="G132" s="60"/>
      <c r="H132" s="58" t="s">
        <v>633</v>
      </c>
    </row>
    <row r="133" spans="1:8" ht="94.5" x14ac:dyDescent="0.2">
      <c r="A133" s="58" t="s">
        <v>244</v>
      </c>
      <c r="B133" s="58" t="s">
        <v>3</v>
      </c>
      <c r="C133" s="58" t="s">
        <v>333</v>
      </c>
      <c r="D133" s="58"/>
      <c r="E133" s="58" t="s">
        <v>641</v>
      </c>
      <c r="F133" s="58" t="s">
        <v>642</v>
      </c>
      <c r="G133" s="60"/>
      <c r="H133" s="58" t="s">
        <v>643</v>
      </c>
    </row>
    <row r="134" spans="1:8" ht="94.5" x14ac:dyDescent="0.2">
      <c r="A134" s="58" t="s">
        <v>244</v>
      </c>
      <c r="B134" s="58" t="s">
        <v>3</v>
      </c>
      <c r="C134" s="58" t="s">
        <v>333</v>
      </c>
      <c r="D134" s="58"/>
      <c r="E134" s="58" t="s">
        <v>646</v>
      </c>
      <c r="F134" s="58" t="s">
        <v>645</v>
      </c>
      <c r="G134" s="60"/>
      <c r="H134" s="58" t="s">
        <v>644</v>
      </c>
    </row>
    <row r="135" spans="1:8" ht="78.75" x14ac:dyDescent="0.2">
      <c r="A135" s="58" t="s">
        <v>244</v>
      </c>
      <c r="B135" s="58" t="s">
        <v>3</v>
      </c>
      <c r="C135" s="58" t="s">
        <v>333</v>
      </c>
      <c r="D135" s="58"/>
      <c r="E135" s="58" t="s">
        <v>647</v>
      </c>
      <c r="F135" s="58" t="s">
        <v>648</v>
      </c>
      <c r="G135" s="60"/>
      <c r="H135" s="58" t="s">
        <v>649</v>
      </c>
    </row>
    <row r="136" spans="1:8" ht="94.5" x14ac:dyDescent="0.2">
      <c r="A136" s="58" t="s">
        <v>244</v>
      </c>
      <c r="B136" s="58" t="s">
        <v>3</v>
      </c>
      <c r="C136" s="58" t="s">
        <v>333</v>
      </c>
      <c r="D136" s="58"/>
      <c r="E136" s="58" t="s">
        <v>652</v>
      </c>
      <c r="F136" s="58" t="s">
        <v>651</v>
      </c>
      <c r="G136" s="60"/>
      <c r="H136" s="58" t="s">
        <v>650</v>
      </c>
    </row>
    <row r="137" spans="1:8" ht="94.5" x14ac:dyDescent="0.2">
      <c r="A137" s="58" t="s">
        <v>244</v>
      </c>
      <c r="B137" s="58" t="s">
        <v>3</v>
      </c>
      <c r="C137" s="58" t="s">
        <v>333</v>
      </c>
      <c r="D137" s="58"/>
      <c r="E137" s="58" t="s">
        <v>653</v>
      </c>
      <c r="F137" s="58" t="s">
        <v>654</v>
      </c>
      <c r="G137" s="60"/>
      <c r="H137" s="58" t="s">
        <v>655</v>
      </c>
    </row>
    <row r="138" spans="1:8" ht="78.75" x14ac:dyDescent="0.2">
      <c r="A138" s="58" t="s">
        <v>244</v>
      </c>
      <c r="B138" s="58" t="s">
        <v>3</v>
      </c>
      <c r="C138" s="58" t="s">
        <v>333</v>
      </c>
      <c r="D138" s="58"/>
      <c r="E138" s="58" t="s">
        <v>656</v>
      </c>
      <c r="F138" s="58" t="s">
        <v>657</v>
      </c>
      <c r="G138" s="60"/>
      <c r="H138" s="58" t="s">
        <v>658</v>
      </c>
    </row>
    <row r="139" spans="1:8" ht="78.75" x14ac:dyDescent="0.2">
      <c r="A139" s="58" t="s">
        <v>244</v>
      </c>
      <c r="B139" s="58" t="s">
        <v>3</v>
      </c>
      <c r="C139" s="58" t="s">
        <v>333</v>
      </c>
      <c r="D139" s="58"/>
      <c r="E139" s="58" t="s">
        <v>659</v>
      </c>
      <c r="F139" s="58" t="s">
        <v>660</v>
      </c>
      <c r="G139" s="60"/>
      <c r="H139" s="58" t="s">
        <v>661</v>
      </c>
    </row>
    <row r="140" spans="1:8" ht="94.5" x14ac:dyDescent="0.2">
      <c r="A140" s="58" t="s">
        <v>244</v>
      </c>
      <c r="B140" s="58" t="s">
        <v>3</v>
      </c>
      <c r="C140" s="58" t="s">
        <v>333</v>
      </c>
      <c r="D140" s="58"/>
      <c r="E140" s="58" t="s">
        <v>662</v>
      </c>
      <c r="F140" s="58" t="s">
        <v>663</v>
      </c>
      <c r="G140" s="60"/>
      <c r="H140" s="58" t="s">
        <v>664</v>
      </c>
    </row>
    <row r="141" spans="1:8" ht="126" x14ac:dyDescent="0.2">
      <c r="A141" s="58" t="s">
        <v>244</v>
      </c>
      <c r="B141" s="58" t="s">
        <v>3</v>
      </c>
      <c r="C141" s="58" t="s">
        <v>333</v>
      </c>
      <c r="D141" s="58"/>
      <c r="E141" s="58" t="s">
        <v>665</v>
      </c>
      <c r="F141" s="58" t="s">
        <v>666</v>
      </c>
      <c r="G141" s="60"/>
      <c r="H141" s="58" t="s">
        <v>667</v>
      </c>
    </row>
    <row r="142" spans="1:8" ht="78.75" x14ac:dyDescent="0.2">
      <c r="A142" s="58" t="s">
        <v>244</v>
      </c>
      <c r="B142" s="58" t="s">
        <v>3</v>
      </c>
      <c r="C142" s="58" t="s">
        <v>333</v>
      </c>
      <c r="D142" s="58"/>
      <c r="E142" s="58" t="s">
        <v>668</v>
      </c>
      <c r="F142" s="58" t="s">
        <v>669</v>
      </c>
      <c r="G142" s="60"/>
      <c r="H142" s="58" t="s">
        <v>670</v>
      </c>
    </row>
    <row r="143" spans="1:8" ht="63" x14ac:dyDescent="0.2">
      <c r="A143" s="58" t="s">
        <v>244</v>
      </c>
      <c r="B143" s="58" t="s">
        <v>3</v>
      </c>
      <c r="C143" s="58" t="s">
        <v>333</v>
      </c>
      <c r="D143" s="58"/>
      <c r="E143" s="58" t="s">
        <v>671</v>
      </c>
      <c r="F143" s="58" t="s">
        <v>672</v>
      </c>
      <c r="G143" s="60"/>
      <c r="H143" s="58" t="s">
        <v>673</v>
      </c>
    </row>
    <row r="144" spans="1:8" ht="78.75" x14ac:dyDescent="0.2">
      <c r="A144" s="58" t="s">
        <v>244</v>
      </c>
      <c r="B144" s="58" t="s">
        <v>3</v>
      </c>
      <c r="C144" s="58" t="s">
        <v>333</v>
      </c>
      <c r="D144" s="58"/>
      <c r="E144" s="58" t="s">
        <v>674</v>
      </c>
      <c r="F144" s="58" t="s">
        <v>675</v>
      </c>
      <c r="G144" s="60"/>
      <c r="H144" s="58" t="s">
        <v>676</v>
      </c>
    </row>
    <row r="145" spans="1:8" ht="63" x14ac:dyDescent="0.2">
      <c r="A145" s="58" t="s">
        <v>244</v>
      </c>
      <c r="B145" s="58" t="s">
        <v>3</v>
      </c>
      <c r="C145" s="58" t="s">
        <v>333</v>
      </c>
      <c r="D145" s="58"/>
      <c r="E145" s="58" t="s">
        <v>677</v>
      </c>
      <c r="F145" s="58" t="s">
        <v>678</v>
      </c>
      <c r="G145" s="60"/>
      <c r="H145" s="58" t="s">
        <v>679</v>
      </c>
    </row>
    <row r="146" spans="1:8" ht="63" x14ac:dyDescent="0.2">
      <c r="A146" s="58" t="s">
        <v>244</v>
      </c>
      <c r="B146" s="58" t="s">
        <v>3</v>
      </c>
      <c r="C146" s="58" t="s">
        <v>333</v>
      </c>
      <c r="D146" s="58"/>
      <c r="E146" s="58" t="s">
        <v>680</v>
      </c>
      <c r="F146" s="58" t="s">
        <v>681</v>
      </c>
      <c r="G146" s="60"/>
      <c r="H146" s="58" t="s">
        <v>682</v>
      </c>
    </row>
    <row r="147" spans="1:8" ht="63" x14ac:dyDescent="0.2">
      <c r="A147" s="58" t="s">
        <v>244</v>
      </c>
      <c r="B147" s="58" t="s">
        <v>3</v>
      </c>
      <c r="C147" s="58" t="s">
        <v>333</v>
      </c>
      <c r="D147" s="58"/>
      <c r="E147" s="58" t="s">
        <v>683</v>
      </c>
      <c r="F147" s="58" t="s">
        <v>684</v>
      </c>
      <c r="G147" s="60"/>
      <c r="H147" s="58" t="s">
        <v>685</v>
      </c>
    </row>
    <row r="148" spans="1:8" ht="94.5" x14ac:dyDescent="0.2">
      <c r="A148" s="58" t="s">
        <v>244</v>
      </c>
      <c r="B148" s="58" t="s">
        <v>3</v>
      </c>
      <c r="C148" s="58" t="s">
        <v>333</v>
      </c>
      <c r="D148" s="58"/>
      <c r="E148" s="58" t="s">
        <v>686</v>
      </c>
      <c r="F148" s="58" t="s">
        <v>687</v>
      </c>
      <c r="G148" s="60"/>
      <c r="H148" s="58" t="s">
        <v>688</v>
      </c>
    </row>
    <row r="149" spans="1:8" ht="63" x14ac:dyDescent="0.2">
      <c r="A149" s="58" t="s">
        <v>244</v>
      </c>
      <c r="B149" s="58" t="s">
        <v>3</v>
      </c>
      <c r="C149" s="58" t="s">
        <v>333</v>
      </c>
      <c r="D149" s="58"/>
      <c r="E149" s="58" t="s">
        <v>689</v>
      </c>
      <c r="F149" s="58" t="s">
        <v>690</v>
      </c>
      <c r="G149" s="60"/>
      <c r="H149" s="58" t="s">
        <v>691</v>
      </c>
    </row>
    <row r="150" spans="1:8" ht="63" x14ac:dyDescent="0.2">
      <c r="A150" s="58" t="s">
        <v>244</v>
      </c>
      <c r="B150" s="58" t="s">
        <v>3</v>
      </c>
      <c r="C150" s="58" t="s">
        <v>333</v>
      </c>
      <c r="D150" s="58"/>
      <c r="E150" s="58" t="s">
        <v>692</v>
      </c>
      <c r="F150" s="58" t="s">
        <v>693</v>
      </c>
      <c r="G150" s="60"/>
      <c r="H150" s="58" t="s">
        <v>694</v>
      </c>
    </row>
    <row r="151" spans="1:8" ht="78.75" x14ac:dyDescent="0.2">
      <c r="A151" s="58" t="s">
        <v>244</v>
      </c>
      <c r="B151" s="58" t="s">
        <v>3</v>
      </c>
      <c r="C151" s="58" t="s">
        <v>333</v>
      </c>
      <c r="D151" s="58"/>
      <c r="E151" s="58" t="s">
        <v>695</v>
      </c>
      <c r="F151" s="58" t="s">
        <v>696</v>
      </c>
      <c r="G151" s="60"/>
      <c r="H151" s="58" t="s">
        <v>697</v>
      </c>
    </row>
    <row r="152" spans="1:8" ht="78.75" x14ac:dyDescent="0.2">
      <c r="A152" s="58" t="s">
        <v>244</v>
      </c>
      <c r="B152" s="58" t="s">
        <v>3</v>
      </c>
      <c r="C152" s="58" t="s">
        <v>333</v>
      </c>
      <c r="D152" s="58"/>
      <c r="E152" s="58" t="s">
        <v>698</v>
      </c>
      <c r="F152" s="58" t="s">
        <v>699</v>
      </c>
      <c r="G152" s="60"/>
      <c r="H152" s="58" t="s">
        <v>700</v>
      </c>
    </row>
    <row r="153" spans="1:8" ht="94.5" x14ac:dyDescent="0.2">
      <c r="A153" s="58" t="s">
        <v>244</v>
      </c>
      <c r="B153" s="58" t="s">
        <v>3</v>
      </c>
      <c r="C153" s="58" t="s">
        <v>333</v>
      </c>
      <c r="D153" s="58"/>
      <c r="E153" s="58" t="s">
        <v>701</v>
      </c>
      <c r="F153" s="58" t="s">
        <v>702</v>
      </c>
      <c r="G153" s="60"/>
      <c r="H153" s="58" t="s">
        <v>703</v>
      </c>
    </row>
    <row r="154" spans="1:8" ht="94.5" x14ac:dyDescent="0.2">
      <c r="A154" s="58" t="s">
        <v>244</v>
      </c>
      <c r="B154" s="58" t="s">
        <v>3</v>
      </c>
      <c r="C154" s="58" t="s">
        <v>333</v>
      </c>
      <c r="D154" s="58"/>
      <c r="E154" s="58" t="s">
        <v>704</v>
      </c>
      <c r="F154" s="58" t="s">
        <v>705</v>
      </c>
      <c r="G154" s="60"/>
      <c r="H154" s="58" t="s">
        <v>706</v>
      </c>
    </row>
    <row r="155" spans="1:8" ht="94.5" x14ac:dyDescent="0.2">
      <c r="A155" s="58" t="s">
        <v>244</v>
      </c>
      <c r="B155" s="58" t="s">
        <v>3</v>
      </c>
      <c r="C155" s="58" t="s">
        <v>333</v>
      </c>
      <c r="D155" s="58"/>
      <c r="E155" s="58" t="s">
        <v>707</v>
      </c>
      <c r="F155" s="58" t="s">
        <v>709</v>
      </c>
      <c r="G155" s="60" t="s">
        <v>708</v>
      </c>
      <c r="H155" s="58" t="s">
        <v>710</v>
      </c>
    </row>
    <row r="156" spans="1:8" ht="63" x14ac:dyDescent="0.2">
      <c r="A156" s="58" t="s">
        <v>244</v>
      </c>
      <c r="B156" s="58" t="s">
        <v>3</v>
      </c>
      <c r="C156" s="58" t="s">
        <v>333</v>
      </c>
      <c r="D156" s="58"/>
      <c r="E156" s="58" t="s">
        <v>711</v>
      </c>
      <c r="F156" s="58" t="s">
        <v>712</v>
      </c>
      <c r="G156" s="60"/>
      <c r="H156" s="58" t="s">
        <v>713</v>
      </c>
    </row>
    <row r="157" spans="1:8" ht="94.5" x14ac:dyDescent="0.2">
      <c r="A157" s="58" t="s">
        <v>244</v>
      </c>
      <c r="B157" s="58" t="s">
        <v>3</v>
      </c>
      <c r="C157" s="58" t="s">
        <v>333</v>
      </c>
      <c r="D157" s="58"/>
      <c r="E157" s="58" t="s">
        <v>714</v>
      </c>
      <c r="F157" s="58" t="s">
        <v>715</v>
      </c>
      <c r="G157" s="60"/>
      <c r="H157" s="58" t="s">
        <v>716</v>
      </c>
    </row>
    <row r="158" spans="1:8" ht="94.5" x14ac:dyDescent="0.2">
      <c r="A158" s="58" t="s">
        <v>244</v>
      </c>
      <c r="B158" s="58" t="s">
        <v>3</v>
      </c>
      <c r="C158" s="58" t="s">
        <v>333</v>
      </c>
      <c r="D158" s="58"/>
      <c r="E158" s="58" t="s">
        <v>717</v>
      </c>
      <c r="F158" s="58" t="s">
        <v>718</v>
      </c>
      <c r="G158" s="60"/>
      <c r="H158" s="58" t="s">
        <v>719</v>
      </c>
    </row>
    <row r="159" spans="1:8" ht="63" x14ac:dyDescent="0.2">
      <c r="A159" s="58" t="s">
        <v>244</v>
      </c>
      <c r="B159" s="58" t="s">
        <v>3</v>
      </c>
      <c r="C159" s="58" t="s">
        <v>333</v>
      </c>
      <c r="D159" s="58"/>
      <c r="E159" s="58" t="s">
        <v>720</v>
      </c>
      <c r="F159" s="58" t="s">
        <v>721</v>
      </c>
      <c r="G159" s="60"/>
      <c r="H159" s="58" t="s">
        <v>722</v>
      </c>
    </row>
    <row r="160" spans="1:8" ht="63" x14ac:dyDescent="0.2">
      <c r="A160" s="58" t="s">
        <v>244</v>
      </c>
      <c r="B160" s="58" t="s">
        <v>3</v>
      </c>
      <c r="C160" s="58" t="s">
        <v>333</v>
      </c>
      <c r="D160" s="58"/>
      <c r="E160" s="58" t="s">
        <v>723</v>
      </c>
      <c r="F160" s="58" t="s">
        <v>724</v>
      </c>
      <c r="G160" s="60" t="s">
        <v>725</v>
      </c>
      <c r="H160" s="58" t="s">
        <v>726</v>
      </c>
    </row>
    <row r="161" spans="1:8" ht="63" x14ac:dyDescent="0.2">
      <c r="A161" s="58" t="s">
        <v>244</v>
      </c>
      <c r="B161" s="58" t="s">
        <v>3</v>
      </c>
      <c r="C161" s="58" t="s">
        <v>333</v>
      </c>
      <c r="D161" s="58"/>
      <c r="E161" s="58" t="s">
        <v>727</v>
      </c>
      <c r="F161" s="58" t="s">
        <v>729</v>
      </c>
      <c r="G161" s="60"/>
      <c r="H161" s="58" t="s">
        <v>728</v>
      </c>
    </row>
    <row r="162" spans="1:8" ht="94.5" x14ac:dyDescent="0.2">
      <c r="A162" s="58" t="s">
        <v>244</v>
      </c>
      <c r="B162" s="58" t="s">
        <v>3</v>
      </c>
      <c r="C162" s="58" t="s">
        <v>333</v>
      </c>
      <c r="D162" s="58"/>
      <c r="E162" s="58" t="s">
        <v>730</v>
      </c>
      <c r="F162" s="58" t="s">
        <v>731</v>
      </c>
      <c r="G162" s="60"/>
      <c r="H162" s="58" t="s">
        <v>732</v>
      </c>
    </row>
    <row r="163" spans="1:8" ht="78.75" x14ac:dyDescent="0.2">
      <c r="A163" s="58" t="s">
        <v>244</v>
      </c>
      <c r="B163" s="58" t="s">
        <v>3</v>
      </c>
      <c r="C163" s="58" t="s">
        <v>333</v>
      </c>
      <c r="D163" s="58"/>
      <c r="E163" s="58" t="s">
        <v>733</v>
      </c>
      <c r="F163" s="58" t="s">
        <v>735</v>
      </c>
      <c r="G163" s="60" t="s">
        <v>734</v>
      </c>
      <c r="H163" s="58" t="s">
        <v>736</v>
      </c>
    </row>
    <row r="164" spans="1:8" ht="63" x14ac:dyDescent="0.2">
      <c r="A164" s="58" t="s">
        <v>244</v>
      </c>
      <c r="B164" s="58" t="s">
        <v>3</v>
      </c>
      <c r="C164" s="58" t="s">
        <v>333</v>
      </c>
      <c r="D164" s="58"/>
      <c r="E164" s="58" t="s">
        <v>737</v>
      </c>
      <c r="F164" s="58" t="s">
        <v>738</v>
      </c>
      <c r="G164" s="60"/>
      <c r="H164" s="58" t="s">
        <v>739</v>
      </c>
    </row>
    <row r="165" spans="1:8" ht="110.25" x14ac:dyDescent="0.2">
      <c r="A165" s="58" t="s">
        <v>244</v>
      </c>
      <c r="B165" s="58" t="s">
        <v>3</v>
      </c>
      <c r="C165" s="58" t="s">
        <v>333</v>
      </c>
      <c r="D165" s="58"/>
      <c r="E165" s="58" t="s">
        <v>742</v>
      </c>
      <c r="F165" s="58" t="s">
        <v>741</v>
      </c>
      <c r="G165" s="60"/>
      <c r="H165" s="58" t="s">
        <v>740</v>
      </c>
    </row>
    <row r="166" spans="1:8" ht="94.5" x14ac:dyDescent="0.2">
      <c r="A166" s="58" t="s">
        <v>244</v>
      </c>
      <c r="B166" s="58" t="s">
        <v>3</v>
      </c>
      <c r="C166" s="58" t="s">
        <v>333</v>
      </c>
      <c r="D166" s="58"/>
      <c r="E166" s="58" t="s">
        <v>742</v>
      </c>
      <c r="F166" s="58" t="s">
        <v>743</v>
      </c>
      <c r="G166" s="60"/>
      <c r="H166" s="58" t="s">
        <v>744</v>
      </c>
    </row>
    <row r="167" spans="1:8" ht="94.5" x14ac:dyDescent="0.2">
      <c r="A167" s="58" t="s">
        <v>244</v>
      </c>
      <c r="B167" s="58" t="s">
        <v>3</v>
      </c>
      <c r="C167" s="58" t="s">
        <v>333</v>
      </c>
      <c r="D167" s="58"/>
      <c r="E167" s="58" t="s">
        <v>742</v>
      </c>
      <c r="F167" s="58" t="s">
        <v>745</v>
      </c>
      <c r="G167" s="60"/>
      <c r="H167" s="58" t="s">
        <v>746</v>
      </c>
    </row>
    <row r="168" spans="1:8" ht="126" x14ac:dyDescent="0.2">
      <c r="A168" s="58" t="s">
        <v>244</v>
      </c>
      <c r="B168" s="58" t="s">
        <v>3</v>
      </c>
      <c r="C168" s="58" t="s">
        <v>333</v>
      </c>
      <c r="D168" s="58"/>
      <c r="E168" s="58" t="s">
        <v>747</v>
      </c>
      <c r="F168" s="58" t="s">
        <v>748</v>
      </c>
      <c r="G168" s="60"/>
      <c r="H168" s="58" t="s">
        <v>749</v>
      </c>
    </row>
    <row r="169" spans="1:8" ht="94.5" x14ac:dyDescent="0.2">
      <c r="A169" s="58" t="s">
        <v>244</v>
      </c>
      <c r="B169" s="58" t="s">
        <v>3</v>
      </c>
      <c r="C169" s="58" t="s">
        <v>333</v>
      </c>
      <c r="D169" s="58"/>
      <c r="E169" s="58" t="s">
        <v>750</v>
      </c>
      <c r="F169" s="58" t="s">
        <v>751</v>
      </c>
      <c r="G169" s="60"/>
      <c r="H169" s="58" t="s">
        <v>752</v>
      </c>
    </row>
    <row r="170" spans="1:8" ht="94.5" x14ac:dyDescent="0.2">
      <c r="A170" s="58" t="s">
        <v>244</v>
      </c>
      <c r="B170" s="58" t="s">
        <v>3</v>
      </c>
      <c r="C170" s="58" t="s">
        <v>333</v>
      </c>
      <c r="D170" s="58"/>
      <c r="E170" s="58" t="s">
        <v>753</v>
      </c>
      <c r="F170" s="58" t="s">
        <v>754</v>
      </c>
      <c r="G170" s="60"/>
      <c r="H170" s="58" t="s">
        <v>755</v>
      </c>
    </row>
    <row r="171" spans="1:8" ht="78.75" x14ac:dyDescent="0.2">
      <c r="A171" s="58" t="s">
        <v>244</v>
      </c>
      <c r="B171" s="58" t="s">
        <v>3</v>
      </c>
      <c r="C171" s="58" t="s">
        <v>333</v>
      </c>
      <c r="D171" s="58"/>
      <c r="E171" s="58" t="s">
        <v>756</v>
      </c>
      <c r="F171" s="58" t="s">
        <v>758</v>
      </c>
      <c r="G171" s="60" t="s">
        <v>757</v>
      </c>
      <c r="H171" s="58" t="s">
        <v>759</v>
      </c>
    </row>
    <row r="172" spans="1:8" ht="110.25" x14ac:dyDescent="0.2">
      <c r="A172" s="58" t="s">
        <v>244</v>
      </c>
      <c r="B172" s="58" t="s">
        <v>3</v>
      </c>
      <c r="C172" s="58" t="s">
        <v>333</v>
      </c>
      <c r="D172" s="58"/>
      <c r="E172" s="58" t="s">
        <v>760</v>
      </c>
      <c r="F172" s="58" t="s">
        <v>761</v>
      </c>
      <c r="G172" s="60"/>
      <c r="H172" s="58" t="s">
        <v>762</v>
      </c>
    </row>
    <row r="173" spans="1:8" ht="63" x14ac:dyDescent="0.2">
      <c r="A173" s="58" t="s">
        <v>244</v>
      </c>
      <c r="B173" s="58" t="s">
        <v>3</v>
      </c>
      <c r="C173" s="58" t="s">
        <v>333</v>
      </c>
      <c r="D173" s="58"/>
      <c r="E173" s="58" t="s">
        <v>763</v>
      </c>
      <c r="F173" s="58" t="s">
        <v>764</v>
      </c>
      <c r="G173" s="60" t="s">
        <v>765</v>
      </c>
      <c r="H173" s="58" t="s">
        <v>766</v>
      </c>
    </row>
    <row r="174" spans="1:8" ht="94.5" x14ac:dyDescent="0.2">
      <c r="A174" s="58" t="s">
        <v>244</v>
      </c>
      <c r="B174" s="58" t="s">
        <v>3</v>
      </c>
      <c r="C174" s="58" t="s">
        <v>333</v>
      </c>
      <c r="D174" s="58"/>
      <c r="E174" s="58" t="s">
        <v>767</v>
      </c>
      <c r="F174" s="58" t="s">
        <v>768</v>
      </c>
      <c r="G174" s="60"/>
      <c r="H174" s="58" t="s">
        <v>769</v>
      </c>
    </row>
    <row r="175" spans="1:8" ht="94.5" x14ac:dyDescent="0.2">
      <c r="A175" s="58" t="s">
        <v>244</v>
      </c>
      <c r="B175" s="58" t="s">
        <v>3</v>
      </c>
      <c r="C175" s="58" t="s">
        <v>333</v>
      </c>
      <c r="D175" s="58"/>
      <c r="E175" s="58" t="s">
        <v>770</v>
      </c>
      <c r="F175" s="58" t="s">
        <v>772</v>
      </c>
      <c r="G175" s="60"/>
      <c r="H175" s="58" t="s">
        <v>771</v>
      </c>
    </row>
    <row r="176" spans="1:8" ht="126" x14ac:dyDescent="0.2">
      <c r="A176" s="58" t="s">
        <v>244</v>
      </c>
      <c r="B176" s="58" t="s">
        <v>3</v>
      </c>
      <c r="C176" s="58" t="s">
        <v>333</v>
      </c>
      <c r="D176" s="58"/>
      <c r="E176" s="58" t="s">
        <v>773</v>
      </c>
      <c r="F176" s="58" t="s">
        <v>774</v>
      </c>
      <c r="G176" s="60"/>
      <c r="H176" s="58" t="s">
        <v>775</v>
      </c>
    </row>
    <row r="177" spans="1:8" ht="78.75" x14ac:dyDescent="0.2">
      <c r="A177" s="58" t="s">
        <v>244</v>
      </c>
      <c r="B177" s="58" t="s">
        <v>3</v>
      </c>
      <c r="C177" s="58" t="s">
        <v>333</v>
      </c>
      <c r="D177" s="58"/>
      <c r="E177" s="58" t="s">
        <v>776</v>
      </c>
      <c r="F177" s="58" t="s">
        <v>777</v>
      </c>
      <c r="G177" s="60"/>
      <c r="H177" s="58" t="s">
        <v>778</v>
      </c>
    </row>
    <row r="178" spans="1:8" ht="94.5" x14ac:dyDescent="0.2">
      <c r="A178" s="58" t="s">
        <v>244</v>
      </c>
      <c r="B178" s="58" t="s">
        <v>3</v>
      </c>
      <c r="C178" s="58" t="s">
        <v>333</v>
      </c>
      <c r="D178" s="58"/>
      <c r="E178" s="58" t="s">
        <v>779</v>
      </c>
      <c r="F178" s="58" t="s">
        <v>780</v>
      </c>
      <c r="G178" s="60"/>
      <c r="H178" s="58" t="s">
        <v>781</v>
      </c>
    </row>
    <row r="179" spans="1:8" ht="94.5" x14ac:dyDescent="0.2">
      <c r="A179" s="58" t="s">
        <v>244</v>
      </c>
      <c r="B179" s="58" t="s">
        <v>3</v>
      </c>
      <c r="C179" s="58" t="s">
        <v>333</v>
      </c>
      <c r="D179" s="58"/>
      <c r="E179" s="58" t="s">
        <v>782</v>
      </c>
      <c r="F179" s="58" t="s">
        <v>783</v>
      </c>
      <c r="G179" s="60"/>
      <c r="H179" s="58" t="s">
        <v>784</v>
      </c>
    </row>
    <row r="180" spans="1:8" ht="78.75" x14ac:dyDescent="0.2">
      <c r="A180" s="58" t="s">
        <v>244</v>
      </c>
      <c r="B180" s="58" t="s">
        <v>3</v>
      </c>
      <c r="C180" s="58" t="s">
        <v>333</v>
      </c>
      <c r="D180" s="58"/>
      <c r="E180" s="58" t="s">
        <v>785</v>
      </c>
      <c r="F180" s="58" t="s">
        <v>786</v>
      </c>
      <c r="G180" s="60"/>
      <c r="H180" s="58" t="s">
        <v>787</v>
      </c>
    </row>
    <row r="181" spans="1:8" ht="31.5" x14ac:dyDescent="0.2">
      <c r="A181" s="58" t="s">
        <v>244</v>
      </c>
      <c r="B181" s="58" t="s">
        <v>3</v>
      </c>
      <c r="C181" s="58" t="s">
        <v>333</v>
      </c>
      <c r="D181" s="58"/>
      <c r="E181" s="58" t="s">
        <v>501</v>
      </c>
      <c r="F181" s="58"/>
      <c r="G181" s="60" t="s">
        <v>834</v>
      </c>
      <c r="H181" s="58" t="s">
        <v>840</v>
      </c>
    </row>
    <row r="182" spans="1:8" ht="31.5" x14ac:dyDescent="0.2">
      <c r="A182" s="58" t="s">
        <v>244</v>
      </c>
      <c r="B182" s="58" t="s">
        <v>3</v>
      </c>
      <c r="C182" s="58" t="s">
        <v>333</v>
      </c>
      <c r="D182" s="58"/>
      <c r="E182" s="58" t="s">
        <v>831</v>
      </c>
      <c r="F182" s="58"/>
      <c r="G182" s="60" t="s">
        <v>835</v>
      </c>
      <c r="H182" s="58" t="s">
        <v>838</v>
      </c>
    </row>
    <row r="183" spans="1:8" ht="31.5" x14ac:dyDescent="0.2">
      <c r="A183" s="58" t="s">
        <v>244</v>
      </c>
      <c r="B183" s="58" t="s">
        <v>3</v>
      </c>
      <c r="C183" s="58" t="s">
        <v>333</v>
      </c>
      <c r="D183" s="58"/>
      <c r="E183" s="58" t="s">
        <v>541</v>
      </c>
      <c r="F183" s="58"/>
      <c r="G183" s="60" t="s">
        <v>836</v>
      </c>
      <c r="H183" s="58" t="s">
        <v>841</v>
      </c>
    </row>
    <row r="184" spans="1:8" ht="47.25" x14ac:dyDescent="0.2">
      <c r="A184" s="58" t="s">
        <v>244</v>
      </c>
      <c r="B184" s="58" t="s">
        <v>3</v>
      </c>
      <c r="C184" s="58" t="s">
        <v>333</v>
      </c>
      <c r="D184" s="58"/>
      <c r="E184" s="58" t="s">
        <v>832</v>
      </c>
      <c r="F184" s="58"/>
      <c r="G184" s="60" t="s">
        <v>836</v>
      </c>
      <c r="H184" s="58" t="s">
        <v>842</v>
      </c>
    </row>
    <row r="185" spans="1:8" ht="31.5" x14ac:dyDescent="0.2">
      <c r="A185" s="58" t="s">
        <v>244</v>
      </c>
      <c r="B185" s="58" t="s">
        <v>3</v>
      </c>
      <c r="C185" s="58" t="s">
        <v>333</v>
      </c>
      <c r="D185" s="58"/>
      <c r="E185" s="58" t="s">
        <v>441</v>
      </c>
      <c r="F185" s="58"/>
      <c r="G185" s="60" t="s">
        <v>836</v>
      </c>
      <c r="H185" s="58" t="s">
        <v>843</v>
      </c>
    </row>
    <row r="186" spans="1:8" ht="31.5" x14ac:dyDescent="0.2">
      <c r="A186" s="58" t="s">
        <v>244</v>
      </c>
      <c r="B186" s="58" t="s">
        <v>3</v>
      </c>
      <c r="C186" s="58" t="s">
        <v>333</v>
      </c>
      <c r="D186" s="58"/>
      <c r="E186" s="58" t="s">
        <v>833</v>
      </c>
      <c r="F186" s="60" t="s">
        <v>837</v>
      </c>
      <c r="G186" s="60"/>
      <c r="H186" s="58" t="s">
        <v>839</v>
      </c>
    </row>
    <row r="189" spans="1:8" x14ac:dyDescent="0.2">
      <c r="E189" s="108">
        <f>COUNTA(E3:E186)</f>
        <v>184</v>
      </c>
    </row>
  </sheetData>
  <autoFilter ref="A1:I180"/>
  <dataConsolidate/>
  <mergeCells count="1">
    <mergeCell ref="A2:D2"/>
  </mergeCells>
  <dataValidations count="2">
    <dataValidation type="list" allowBlank="1" showInputMessage="1" showErrorMessage="1" sqref="A1 A3:A1048576">
      <formula1>ClinicalNetworkCategory</formula1>
    </dataValidation>
    <dataValidation type="list" allowBlank="1" showInputMessage="1" showErrorMessage="1" sqref="B3:B118">
      <formula1>Areacovered</formula1>
    </dataValidation>
  </dataValidations>
  <hyperlinks>
    <hyperlink ref="G3" r:id="rId1" display="cynthia.maan@tiscali.co.uk _x000a_"/>
    <hyperlink ref="G4" r:id="rId2"/>
    <hyperlink ref="G5" r:id="rId3" display="paul.boyden@rotherham.gov.uk "/>
    <hyperlink ref="G7" r:id="rId4"/>
    <hyperlink ref="G12" r:id="rId5"/>
    <hyperlink ref="G13" r:id="rId6"/>
    <hyperlink ref="G15" r:id="rId7"/>
    <hyperlink ref="G14" r:id="rId8" tooltip="info@efficiencynorth.org" display="mailto:info@efficiencynorth.org"/>
    <hyperlink ref="G64" r:id="rId9"/>
    <hyperlink ref="G65" r:id="rId10"/>
    <hyperlink ref="G66" r:id="rId11"/>
    <hyperlink ref="G67" r:id="rId12"/>
    <hyperlink ref="G68" r:id="rId13"/>
    <hyperlink ref="G69" r:id="rId14"/>
  </hyperlinks>
  <printOptions gridLines="1"/>
  <pageMargins left="0.7" right="0.7" top="0.75" bottom="0.75" header="0.3" footer="0.3"/>
  <pageSetup paperSize="9" scale="67" fitToHeight="0" orientation="landscape" r:id="rId15"/>
  <headerFooter>
    <oddHeader>&amp;LStrategic Clinical Network &amp; Senate, Yorkshire and The Humber
&amp;CSouth Yorkshire and Bassetlaw Area Team</oddHeader>
    <oddFooter>&amp;LApril/May 2013&amp;CPatient and Public Involvement Stocktake&amp;R&amp;P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Sheet1!$A$3:$A$6</xm:f>
          </x14:formula1>
          <xm:sqref>C3:C244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40"/>
  <sheetViews>
    <sheetView topLeftCell="A4" zoomScaleNormal="100" workbookViewId="0">
      <selection activeCell="D5" activeCellId="1" sqref="D5 D5"/>
    </sheetView>
  </sheetViews>
  <sheetFormatPr defaultRowHeight="15.75" x14ac:dyDescent="0.2"/>
  <cols>
    <col min="1" max="1" width="37.42578125" style="4" customWidth="1"/>
    <col min="2" max="2" width="16.5703125" style="4" bestFit="1" customWidth="1"/>
    <col min="3" max="3" width="16.5703125" style="4" customWidth="1"/>
    <col min="4" max="4" width="16.140625" style="4" customWidth="1"/>
    <col min="5" max="5" width="28.85546875" style="4" customWidth="1"/>
    <col min="6" max="6" width="55.28515625" style="4" customWidth="1"/>
    <col min="7" max="7" width="9.140625" style="5"/>
    <col min="8" max="8" width="47.42578125" style="30" customWidth="1"/>
    <col min="9" max="16384" width="9.140625" style="5"/>
  </cols>
  <sheetData>
    <row r="1" spans="1:8" ht="63" x14ac:dyDescent="0.2">
      <c r="A1" s="7" t="s">
        <v>285</v>
      </c>
      <c r="B1" s="7" t="s">
        <v>145</v>
      </c>
      <c r="C1" s="7" t="s">
        <v>334</v>
      </c>
      <c r="D1" s="7" t="s">
        <v>0</v>
      </c>
      <c r="E1" s="7" t="s">
        <v>1</v>
      </c>
      <c r="F1" s="7" t="s">
        <v>4</v>
      </c>
    </row>
    <row r="2" spans="1:8" s="2" customFormat="1" x14ac:dyDescent="0.2">
      <c r="A2" s="117" t="s">
        <v>37</v>
      </c>
      <c r="B2" s="117"/>
      <c r="C2" s="117"/>
      <c r="D2" s="117"/>
      <c r="E2" s="10"/>
      <c r="F2" s="10"/>
      <c r="H2" s="31"/>
    </row>
    <row r="3" spans="1:8" ht="189" x14ac:dyDescent="0.2">
      <c r="A3" s="3" t="s">
        <v>51</v>
      </c>
      <c r="B3" s="51" t="s">
        <v>3</v>
      </c>
      <c r="C3" s="51" t="s">
        <v>332</v>
      </c>
      <c r="D3" s="3" t="s">
        <v>50</v>
      </c>
      <c r="E3" s="3" t="s">
        <v>280</v>
      </c>
      <c r="F3" s="3" t="s">
        <v>49</v>
      </c>
    </row>
    <row r="4" spans="1:8" ht="141.75" x14ac:dyDescent="0.2">
      <c r="A4" s="4" t="s">
        <v>51</v>
      </c>
      <c r="B4" s="4" t="s">
        <v>2</v>
      </c>
      <c r="C4" s="51" t="s">
        <v>335</v>
      </c>
      <c r="D4" s="4" t="s">
        <v>800</v>
      </c>
      <c r="E4" s="4" t="s">
        <v>801</v>
      </c>
      <c r="F4" s="4" t="s">
        <v>802</v>
      </c>
    </row>
    <row r="5" spans="1:8" x14ac:dyDescent="0.2">
      <c r="C5" s="51"/>
      <c r="D5" s="108">
        <f>COUNTA(D3:D4)</f>
        <v>2</v>
      </c>
    </row>
    <row r="6" spans="1:8" x14ac:dyDescent="0.2">
      <c r="C6" s="51"/>
    </row>
    <row r="7" spans="1:8" x14ac:dyDescent="0.2">
      <c r="C7" s="51"/>
    </row>
    <row r="8" spans="1:8" x14ac:dyDescent="0.2">
      <c r="C8" s="51"/>
    </row>
    <row r="9" spans="1:8" x14ac:dyDescent="0.2">
      <c r="C9" s="51"/>
    </row>
    <row r="10" spans="1:8" x14ac:dyDescent="0.2">
      <c r="C10" s="51"/>
    </row>
    <row r="11" spans="1:8" x14ac:dyDescent="0.2">
      <c r="C11" s="51"/>
    </row>
    <row r="12" spans="1:8" x14ac:dyDescent="0.2">
      <c r="C12" s="51"/>
    </row>
    <row r="13" spans="1:8" x14ac:dyDescent="0.2">
      <c r="C13" s="51"/>
    </row>
    <row r="14" spans="1:8" x14ac:dyDescent="0.2">
      <c r="C14" s="51"/>
    </row>
    <row r="15" spans="1:8" x14ac:dyDescent="0.2">
      <c r="C15" s="51"/>
    </row>
    <row r="16" spans="1:8" x14ac:dyDescent="0.2">
      <c r="C16" s="51"/>
    </row>
    <row r="17" spans="3:3" x14ac:dyDescent="0.2">
      <c r="C17" s="51"/>
    </row>
    <row r="18" spans="3:3" x14ac:dyDescent="0.2">
      <c r="C18" s="51"/>
    </row>
    <row r="19" spans="3:3" x14ac:dyDescent="0.2">
      <c r="C19" s="51"/>
    </row>
    <row r="20" spans="3:3" x14ac:dyDescent="0.2">
      <c r="C20" s="51"/>
    </row>
    <row r="21" spans="3:3" x14ac:dyDescent="0.2">
      <c r="C21" s="51"/>
    </row>
    <row r="22" spans="3:3" x14ac:dyDescent="0.2">
      <c r="C22" s="51"/>
    </row>
    <row r="23" spans="3:3" x14ac:dyDescent="0.2">
      <c r="C23" s="51"/>
    </row>
    <row r="24" spans="3:3" x14ac:dyDescent="0.2">
      <c r="C24" s="51"/>
    </row>
    <row r="25" spans="3:3" x14ac:dyDescent="0.2">
      <c r="C25" s="51"/>
    </row>
    <row r="26" spans="3:3" x14ac:dyDescent="0.2">
      <c r="C26" s="51"/>
    </row>
    <row r="27" spans="3:3" x14ac:dyDescent="0.2">
      <c r="C27" s="51"/>
    </row>
    <row r="28" spans="3:3" x14ac:dyDescent="0.2">
      <c r="C28" s="51"/>
    </row>
    <row r="29" spans="3:3" x14ac:dyDescent="0.2">
      <c r="C29" s="51"/>
    </row>
    <row r="30" spans="3:3" x14ac:dyDescent="0.2">
      <c r="C30" s="51"/>
    </row>
    <row r="31" spans="3:3" x14ac:dyDescent="0.2">
      <c r="C31" s="51"/>
    </row>
    <row r="32" spans="3:3" x14ac:dyDescent="0.2">
      <c r="C32" s="51"/>
    </row>
    <row r="33" spans="3:3" x14ac:dyDescent="0.2">
      <c r="C33" s="51"/>
    </row>
    <row r="34" spans="3:3" x14ac:dyDescent="0.2">
      <c r="C34" s="51"/>
    </row>
    <row r="35" spans="3:3" x14ac:dyDescent="0.2">
      <c r="C35" s="51"/>
    </row>
    <row r="36" spans="3:3" x14ac:dyDescent="0.2">
      <c r="C36" s="51"/>
    </row>
    <row r="37" spans="3:3" x14ac:dyDescent="0.2">
      <c r="C37" s="51"/>
    </row>
    <row r="38" spans="3:3" x14ac:dyDescent="0.2">
      <c r="C38" s="51"/>
    </row>
    <row r="39" spans="3:3" x14ac:dyDescent="0.2">
      <c r="C39" s="51"/>
    </row>
    <row r="40" spans="3:3" x14ac:dyDescent="0.2">
      <c r="C40" s="51"/>
    </row>
    <row r="41" spans="3:3" x14ac:dyDescent="0.2">
      <c r="C41" s="51"/>
    </row>
    <row r="42" spans="3:3" x14ac:dyDescent="0.2">
      <c r="C42" s="51"/>
    </row>
    <row r="43" spans="3:3" x14ac:dyDescent="0.2">
      <c r="C43" s="51"/>
    </row>
    <row r="44" spans="3:3" x14ac:dyDescent="0.2">
      <c r="C44" s="51"/>
    </row>
    <row r="45" spans="3:3" x14ac:dyDescent="0.2">
      <c r="C45" s="51"/>
    </row>
    <row r="46" spans="3:3" x14ac:dyDescent="0.2">
      <c r="C46" s="51"/>
    </row>
    <row r="47" spans="3:3" x14ac:dyDescent="0.2">
      <c r="C47" s="51"/>
    </row>
    <row r="48" spans="3:3" x14ac:dyDescent="0.2">
      <c r="C48" s="51"/>
    </row>
    <row r="49" spans="3:3" x14ac:dyDescent="0.2">
      <c r="C49" s="51"/>
    </row>
    <row r="50" spans="3:3" x14ac:dyDescent="0.2">
      <c r="C50" s="51"/>
    </row>
    <row r="51" spans="3:3" x14ac:dyDescent="0.2">
      <c r="C51" s="51"/>
    </row>
    <row r="52" spans="3:3" x14ac:dyDescent="0.2">
      <c r="C52" s="51"/>
    </row>
    <row r="53" spans="3:3" x14ac:dyDescent="0.2">
      <c r="C53" s="51"/>
    </row>
    <row r="54" spans="3:3" x14ac:dyDescent="0.2">
      <c r="C54" s="51"/>
    </row>
    <row r="55" spans="3:3" x14ac:dyDescent="0.2">
      <c r="C55" s="51"/>
    </row>
    <row r="56" spans="3:3" x14ac:dyDescent="0.2">
      <c r="C56" s="51"/>
    </row>
    <row r="57" spans="3:3" x14ac:dyDescent="0.2">
      <c r="C57" s="51"/>
    </row>
    <row r="58" spans="3:3" x14ac:dyDescent="0.2">
      <c r="C58" s="51"/>
    </row>
    <row r="59" spans="3:3" x14ac:dyDescent="0.2">
      <c r="C59" s="51"/>
    </row>
    <row r="60" spans="3:3" x14ac:dyDescent="0.2">
      <c r="C60" s="51"/>
    </row>
    <row r="61" spans="3:3" x14ac:dyDescent="0.2">
      <c r="C61" s="51"/>
    </row>
    <row r="62" spans="3:3" x14ac:dyDescent="0.2">
      <c r="C62" s="51"/>
    </row>
    <row r="63" spans="3:3" x14ac:dyDescent="0.2">
      <c r="C63" s="51"/>
    </row>
    <row r="64" spans="3:3" x14ac:dyDescent="0.2">
      <c r="C64" s="51"/>
    </row>
    <row r="65" spans="3:3" x14ac:dyDescent="0.2">
      <c r="C65" s="51"/>
    </row>
    <row r="66" spans="3:3" x14ac:dyDescent="0.2">
      <c r="C66" s="51"/>
    </row>
    <row r="67" spans="3:3" x14ac:dyDescent="0.2">
      <c r="C67" s="51"/>
    </row>
    <row r="68" spans="3:3" x14ac:dyDescent="0.2">
      <c r="C68" s="51"/>
    </row>
    <row r="69" spans="3:3" x14ac:dyDescent="0.2">
      <c r="C69" s="51"/>
    </row>
    <row r="70" spans="3:3" x14ac:dyDescent="0.2">
      <c r="C70" s="51"/>
    </row>
    <row r="71" spans="3:3" x14ac:dyDescent="0.2">
      <c r="C71" s="51"/>
    </row>
    <row r="72" spans="3:3" x14ac:dyDescent="0.2">
      <c r="C72" s="51"/>
    </row>
    <row r="73" spans="3:3" x14ac:dyDescent="0.2">
      <c r="C73" s="51"/>
    </row>
    <row r="74" spans="3:3" x14ac:dyDescent="0.2">
      <c r="C74" s="51"/>
    </row>
    <row r="75" spans="3:3" x14ac:dyDescent="0.2">
      <c r="C75" s="51"/>
    </row>
    <row r="76" spans="3:3" x14ac:dyDescent="0.2">
      <c r="C76" s="51"/>
    </row>
    <row r="77" spans="3:3" x14ac:dyDescent="0.2">
      <c r="C77" s="51"/>
    </row>
    <row r="78" spans="3:3" x14ac:dyDescent="0.2">
      <c r="C78" s="51"/>
    </row>
    <row r="79" spans="3:3" x14ac:dyDescent="0.2">
      <c r="C79" s="51"/>
    </row>
    <row r="80" spans="3:3" x14ac:dyDescent="0.2">
      <c r="C80" s="51"/>
    </row>
    <row r="81" spans="3:3" x14ac:dyDescent="0.2">
      <c r="C81" s="51"/>
    </row>
    <row r="82" spans="3:3" x14ac:dyDescent="0.2">
      <c r="C82" s="51"/>
    </row>
    <row r="83" spans="3:3" x14ac:dyDescent="0.2">
      <c r="C83" s="51"/>
    </row>
    <row r="84" spans="3:3" x14ac:dyDescent="0.2">
      <c r="C84" s="51"/>
    </row>
    <row r="85" spans="3:3" x14ac:dyDescent="0.2">
      <c r="C85" s="51"/>
    </row>
    <row r="86" spans="3:3" x14ac:dyDescent="0.2">
      <c r="C86" s="51"/>
    </row>
    <row r="87" spans="3:3" x14ac:dyDescent="0.2">
      <c r="C87" s="51"/>
    </row>
    <row r="88" spans="3:3" x14ac:dyDescent="0.2">
      <c r="C88" s="51"/>
    </row>
    <row r="89" spans="3:3" x14ac:dyDescent="0.2">
      <c r="C89" s="51"/>
    </row>
    <row r="90" spans="3:3" x14ac:dyDescent="0.2">
      <c r="C90" s="51"/>
    </row>
    <row r="91" spans="3:3" x14ac:dyDescent="0.2">
      <c r="C91" s="51"/>
    </row>
    <row r="92" spans="3:3" x14ac:dyDescent="0.2">
      <c r="C92" s="51"/>
    </row>
    <row r="93" spans="3:3" x14ac:dyDescent="0.2">
      <c r="C93" s="51"/>
    </row>
    <row r="94" spans="3:3" x14ac:dyDescent="0.2">
      <c r="C94" s="51"/>
    </row>
    <row r="95" spans="3:3" x14ac:dyDescent="0.2">
      <c r="C95" s="51"/>
    </row>
    <row r="96" spans="3:3" x14ac:dyDescent="0.2">
      <c r="C96" s="51"/>
    </row>
    <row r="97" spans="3:3" x14ac:dyDescent="0.2">
      <c r="C97" s="51"/>
    </row>
    <row r="98" spans="3:3" x14ac:dyDescent="0.2">
      <c r="C98" s="51"/>
    </row>
    <row r="99" spans="3:3" x14ac:dyDescent="0.2">
      <c r="C99" s="51"/>
    </row>
    <row r="100" spans="3:3" x14ac:dyDescent="0.2">
      <c r="C100" s="51"/>
    </row>
    <row r="101" spans="3:3" x14ac:dyDescent="0.2">
      <c r="C101" s="51"/>
    </row>
    <row r="102" spans="3:3" x14ac:dyDescent="0.2">
      <c r="C102" s="51"/>
    </row>
    <row r="103" spans="3:3" x14ac:dyDescent="0.2">
      <c r="C103" s="51"/>
    </row>
    <row r="104" spans="3:3" x14ac:dyDescent="0.2">
      <c r="C104" s="51"/>
    </row>
    <row r="105" spans="3:3" x14ac:dyDescent="0.2">
      <c r="C105" s="51"/>
    </row>
    <row r="106" spans="3:3" x14ac:dyDescent="0.2">
      <c r="C106" s="51"/>
    </row>
    <row r="107" spans="3:3" x14ac:dyDescent="0.2">
      <c r="C107" s="51"/>
    </row>
    <row r="108" spans="3:3" x14ac:dyDescent="0.2">
      <c r="C108" s="51"/>
    </row>
    <row r="109" spans="3:3" x14ac:dyDescent="0.2">
      <c r="C109" s="51"/>
    </row>
    <row r="110" spans="3:3" x14ac:dyDescent="0.2">
      <c r="C110" s="51"/>
    </row>
    <row r="111" spans="3:3" x14ac:dyDescent="0.2">
      <c r="C111" s="51"/>
    </row>
    <row r="112" spans="3:3" x14ac:dyDescent="0.2">
      <c r="C112" s="51"/>
    </row>
    <row r="113" spans="3:3" x14ac:dyDescent="0.2">
      <c r="C113" s="51"/>
    </row>
    <row r="114" spans="3:3" x14ac:dyDescent="0.2">
      <c r="C114" s="51"/>
    </row>
    <row r="115" spans="3:3" x14ac:dyDescent="0.2">
      <c r="C115" s="51"/>
    </row>
    <row r="116" spans="3:3" x14ac:dyDescent="0.2">
      <c r="C116" s="51"/>
    </row>
    <row r="117" spans="3:3" x14ac:dyDescent="0.2">
      <c r="C117" s="51"/>
    </row>
    <row r="118" spans="3:3" x14ac:dyDescent="0.2">
      <c r="C118" s="51"/>
    </row>
    <row r="119" spans="3:3" x14ac:dyDescent="0.2">
      <c r="C119" s="51"/>
    </row>
    <row r="120" spans="3:3" x14ac:dyDescent="0.2">
      <c r="C120" s="51"/>
    </row>
    <row r="121" spans="3:3" x14ac:dyDescent="0.2">
      <c r="C121" s="51"/>
    </row>
    <row r="122" spans="3:3" x14ac:dyDescent="0.2">
      <c r="C122" s="51"/>
    </row>
    <row r="123" spans="3:3" x14ac:dyDescent="0.2">
      <c r="C123" s="51"/>
    </row>
    <row r="124" spans="3:3" x14ac:dyDescent="0.2">
      <c r="C124" s="51"/>
    </row>
    <row r="125" spans="3:3" x14ac:dyDescent="0.2">
      <c r="C125" s="51"/>
    </row>
    <row r="126" spans="3:3" x14ac:dyDescent="0.2">
      <c r="C126" s="51"/>
    </row>
    <row r="127" spans="3:3" x14ac:dyDescent="0.2">
      <c r="C127" s="51"/>
    </row>
    <row r="128" spans="3:3" x14ac:dyDescent="0.2">
      <c r="C128" s="51"/>
    </row>
    <row r="129" spans="3:3" x14ac:dyDescent="0.2">
      <c r="C129" s="51"/>
    </row>
    <row r="130" spans="3:3" x14ac:dyDescent="0.2">
      <c r="C130" s="51"/>
    </row>
    <row r="131" spans="3:3" x14ac:dyDescent="0.2">
      <c r="C131" s="51"/>
    </row>
    <row r="132" spans="3:3" x14ac:dyDescent="0.2">
      <c r="C132" s="51"/>
    </row>
    <row r="133" spans="3:3" x14ac:dyDescent="0.2">
      <c r="C133" s="51"/>
    </row>
    <row r="134" spans="3:3" x14ac:dyDescent="0.2">
      <c r="C134" s="51"/>
    </row>
    <row r="135" spans="3:3" x14ac:dyDescent="0.2">
      <c r="C135" s="51"/>
    </row>
    <row r="136" spans="3:3" x14ac:dyDescent="0.2">
      <c r="C136" s="51"/>
    </row>
    <row r="137" spans="3:3" x14ac:dyDescent="0.2">
      <c r="C137" s="51"/>
    </row>
    <row r="138" spans="3:3" x14ac:dyDescent="0.2">
      <c r="C138" s="51"/>
    </row>
    <row r="139" spans="3:3" x14ac:dyDescent="0.2">
      <c r="C139" s="51"/>
    </row>
    <row r="140" spans="3:3" x14ac:dyDescent="0.2">
      <c r="C140" s="51"/>
    </row>
  </sheetData>
  <mergeCells count="1">
    <mergeCell ref="A2:D2"/>
  </mergeCells>
  <printOptions gridLines="1"/>
  <pageMargins left="0.7" right="0.7" top="0.75" bottom="0.75" header="0.3" footer="0.3"/>
  <pageSetup paperSize="9" fitToHeight="0" orientation="landscape" r:id="rId1"/>
  <headerFooter>
    <oddHeader>&amp;LStrategic Clinical Network &amp; Senate, Yorkshire and The Humber
&amp;CSouth Yorkshire and Bassetlaw Area Team</oddHeader>
    <oddFooter>&amp;LApril/May 2013&amp;CPatient and Public Involvement Stocktake&amp;R&amp;P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Sheet1!$A$3:$A$6</xm:f>
          </x14:formula1>
          <xm:sqref>C3:C140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0"/>
  <sheetViews>
    <sheetView topLeftCell="A10" zoomScaleNormal="100" workbookViewId="0">
      <selection activeCell="B26" activeCellId="1" sqref="B26 B26"/>
    </sheetView>
  </sheetViews>
  <sheetFormatPr defaultRowHeight="15" x14ac:dyDescent="0.2"/>
  <cols>
    <col min="1" max="1" width="64.5703125" style="22" bestFit="1" customWidth="1"/>
    <col min="2" max="2" width="27.5703125" style="22" bestFit="1" customWidth="1"/>
    <col min="3" max="3" width="39.28515625" style="22" bestFit="1" customWidth="1"/>
    <col min="4" max="4" width="33.5703125" style="22" bestFit="1" customWidth="1"/>
    <col min="5" max="5" width="31.28515625" style="22" bestFit="1" customWidth="1"/>
    <col min="6" max="6" width="9.140625" style="22"/>
    <col min="7" max="7" width="47.42578125" style="22" customWidth="1"/>
    <col min="8" max="16384" width="9.140625" style="22"/>
  </cols>
  <sheetData>
    <row r="1" spans="1:5" x14ac:dyDescent="0.2">
      <c r="A1" s="22" t="s">
        <v>56</v>
      </c>
      <c r="B1" s="49" t="s">
        <v>293</v>
      </c>
      <c r="C1" s="25"/>
      <c r="D1" s="24" t="s">
        <v>57</v>
      </c>
    </row>
    <row r="2" spans="1:5" x14ac:dyDescent="0.2">
      <c r="A2" s="22" t="s">
        <v>58</v>
      </c>
      <c r="B2" s="50" t="s">
        <v>59</v>
      </c>
      <c r="C2" s="24" t="s">
        <v>60</v>
      </c>
      <c r="D2" s="24" t="s">
        <v>61</v>
      </c>
    </row>
    <row r="3" spans="1:5" x14ac:dyDescent="0.2">
      <c r="A3" s="22" t="s">
        <v>141</v>
      </c>
      <c r="B3" s="26" t="s">
        <v>142</v>
      </c>
      <c r="C3" s="27" t="s">
        <v>144</v>
      </c>
      <c r="D3" s="24" t="s">
        <v>143</v>
      </c>
      <c r="E3" s="26"/>
    </row>
    <row r="4" spans="1:5" x14ac:dyDescent="0.2">
      <c r="A4" s="22" t="s">
        <v>62</v>
      </c>
      <c r="B4" s="22" t="s">
        <v>63</v>
      </c>
      <c r="C4" s="24" t="s">
        <v>64</v>
      </c>
      <c r="D4" s="24" t="s">
        <v>65</v>
      </c>
    </row>
    <row r="5" spans="1:5" x14ac:dyDescent="0.2">
      <c r="A5" s="52" t="s">
        <v>66</v>
      </c>
      <c r="B5" s="22" t="s">
        <v>67</v>
      </c>
      <c r="C5" s="24" t="s">
        <v>68</v>
      </c>
      <c r="D5" s="24" t="s">
        <v>69</v>
      </c>
    </row>
    <row r="6" spans="1:5" x14ac:dyDescent="0.2">
      <c r="A6" s="22" t="s">
        <v>78</v>
      </c>
      <c r="B6" s="22" t="s">
        <v>79</v>
      </c>
      <c r="C6" s="24" t="s">
        <v>80</v>
      </c>
      <c r="D6" s="24" t="s">
        <v>81</v>
      </c>
    </row>
    <row r="7" spans="1:5" x14ac:dyDescent="0.2">
      <c r="A7" s="22" t="s">
        <v>70</v>
      </c>
      <c r="B7" s="22" t="s">
        <v>71</v>
      </c>
      <c r="C7" s="24" t="s">
        <v>72</v>
      </c>
      <c r="D7" s="24" t="s">
        <v>73</v>
      </c>
    </row>
    <row r="8" spans="1:5" x14ac:dyDescent="0.2">
      <c r="A8" s="22" t="s">
        <v>74</v>
      </c>
      <c r="B8" s="22" t="s">
        <v>75</v>
      </c>
      <c r="C8" s="24" t="s">
        <v>76</v>
      </c>
      <c r="D8" s="24" t="s">
        <v>77</v>
      </c>
    </row>
    <row r="9" spans="1:5" ht="90" x14ac:dyDescent="0.2">
      <c r="A9" s="106" t="s">
        <v>807</v>
      </c>
      <c r="B9" s="107" t="s">
        <v>808</v>
      </c>
      <c r="C9" s="27" t="s">
        <v>809</v>
      </c>
      <c r="D9" s="24" t="s">
        <v>806</v>
      </c>
    </row>
    <row r="10" spans="1:5" x14ac:dyDescent="0.2">
      <c r="A10" s="22" t="s">
        <v>82</v>
      </c>
      <c r="B10" s="22" t="s">
        <v>83</v>
      </c>
      <c r="C10" s="24" t="s">
        <v>84</v>
      </c>
      <c r="D10" s="24" t="s">
        <v>85</v>
      </c>
    </row>
    <row r="11" spans="1:5" x14ac:dyDescent="0.2">
      <c r="A11" s="22" t="s">
        <v>86</v>
      </c>
      <c r="B11" s="23" t="s">
        <v>87</v>
      </c>
      <c r="C11" s="24" t="s">
        <v>88</v>
      </c>
      <c r="D11" s="24" t="s">
        <v>89</v>
      </c>
    </row>
    <row r="12" spans="1:5" x14ac:dyDescent="0.2">
      <c r="A12" s="22" t="s">
        <v>90</v>
      </c>
      <c r="B12" s="28" t="s">
        <v>91</v>
      </c>
      <c r="C12" s="24" t="s">
        <v>92</v>
      </c>
      <c r="D12" s="24" t="s">
        <v>93</v>
      </c>
    </row>
    <row r="13" spans="1:5" x14ac:dyDescent="0.2">
      <c r="A13" s="54" t="s">
        <v>94</v>
      </c>
      <c r="B13" s="23" t="s">
        <v>95</v>
      </c>
      <c r="C13" s="24" t="s">
        <v>96</v>
      </c>
      <c r="D13" s="24" t="s">
        <v>288</v>
      </c>
    </row>
    <row r="14" spans="1:5" x14ac:dyDescent="0.2">
      <c r="A14" s="22" t="s">
        <v>97</v>
      </c>
      <c r="B14" s="22" t="s">
        <v>98</v>
      </c>
      <c r="C14" s="24" t="s">
        <v>99</v>
      </c>
      <c r="D14" s="24" t="s">
        <v>100</v>
      </c>
    </row>
    <row r="15" spans="1:5" x14ac:dyDescent="0.2">
      <c r="A15" s="22" t="s">
        <v>137</v>
      </c>
      <c r="B15" s="22" t="s">
        <v>138</v>
      </c>
      <c r="C15" s="24" t="s">
        <v>140</v>
      </c>
      <c r="D15" s="24" t="s">
        <v>139</v>
      </c>
    </row>
    <row r="16" spans="1:5" x14ac:dyDescent="0.2">
      <c r="A16" s="48" t="s">
        <v>147</v>
      </c>
      <c r="B16" s="48"/>
    </row>
    <row r="17" spans="1:4" x14ac:dyDescent="0.2">
      <c r="A17" s="53" t="s">
        <v>289</v>
      </c>
      <c r="B17" s="22" t="s">
        <v>101</v>
      </c>
      <c r="C17" s="24" t="s">
        <v>102</v>
      </c>
      <c r="D17" s="24" t="s">
        <v>290</v>
      </c>
    </row>
    <row r="18" spans="1:4" x14ac:dyDescent="0.2">
      <c r="A18" s="22" t="s">
        <v>103</v>
      </c>
      <c r="B18" s="22" t="s">
        <v>104</v>
      </c>
      <c r="C18" s="24" t="s">
        <v>105</v>
      </c>
      <c r="D18" s="24" t="s">
        <v>106</v>
      </c>
    </row>
    <row r="19" spans="1:4" x14ac:dyDescent="0.2">
      <c r="A19" s="48" t="s">
        <v>52</v>
      </c>
      <c r="B19" s="48"/>
      <c r="C19" s="48" t="s">
        <v>54</v>
      </c>
      <c r="D19" s="48" t="s">
        <v>55</v>
      </c>
    </row>
    <row r="20" spans="1:4" x14ac:dyDescent="0.2">
      <c r="A20" s="22" t="s">
        <v>107</v>
      </c>
      <c r="B20" s="29" t="s">
        <v>108</v>
      </c>
      <c r="C20" s="24" t="s">
        <v>109</v>
      </c>
      <c r="D20" s="24" t="s">
        <v>110</v>
      </c>
    </row>
    <row r="21" spans="1:4" x14ac:dyDescent="0.2">
      <c r="A21" s="106" t="s">
        <v>800</v>
      </c>
      <c r="B21" s="29" t="s">
        <v>803</v>
      </c>
      <c r="C21" s="24" t="s">
        <v>804</v>
      </c>
      <c r="D21" s="24" t="s">
        <v>805</v>
      </c>
    </row>
    <row r="22" spans="1:4" x14ac:dyDescent="0.2">
      <c r="A22" s="52" t="s">
        <v>111</v>
      </c>
      <c r="B22" s="22" t="s">
        <v>112</v>
      </c>
      <c r="C22" s="24" t="s">
        <v>113</v>
      </c>
      <c r="D22" s="24" t="s">
        <v>114</v>
      </c>
    </row>
    <row r="23" spans="1:4" x14ac:dyDescent="0.2">
      <c r="A23" s="25" t="s">
        <v>239</v>
      </c>
      <c r="B23" s="22" t="s">
        <v>240</v>
      </c>
      <c r="C23" s="24" t="s">
        <v>241</v>
      </c>
      <c r="D23" s="24" t="s">
        <v>242</v>
      </c>
    </row>
    <row r="24" spans="1:4" x14ac:dyDescent="0.2">
      <c r="A24" s="22" t="s">
        <v>115</v>
      </c>
      <c r="B24" s="22" t="s">
        <v>79</v>
      </c>
      <c r="C24" s="22" t="s">
        <v>80</v>
      </c>
      <c r="D24" s="24" t="s">
        <v>116</v>
      </c>
    </row>
    <row r="25" spans="1:4" x14ac:dyDescent="0.2">
      <c r="A25" s="52" t="s">
        <v>117</v>
      </c>
      <c r="B25" s="53" t="s">
        <v>292</v>
      </c>
      <c r="C25" s="53" t="s">
        <v>291</v>
      </c>
      <c r="D25" s="24" t="s">
        <v>118</v>
      </c>
    </row>
    <row r="26" spans="1:4" x14ac:dyDescent="0.2">
      <c r="A26" s="24"/>
      <c r="B26" s="22">
        <f>COUNTA(B1:B25)</f>
        <v>23</v>
      </c>
    </row>
    <row r="28" spans="1:4" x14ac:dyDescent="0.2">
      <c r="A28" s="24"/>
    </row>
    <row r="30" spans="1:4" x14ac:dyDescent="0.2">
      <c r="A30" s="24"/>
    </row>
    <row r="32" spans="1:4" x14ac:dyDescent="0.2">
      <c r="A32" s="24"/>
    </row>
    <row r="34" spans="1:1" x14ac:dyDescent="0.2">
      <c r="A34" s="24"/>
    </row>
    <row r="36" spans="1:1" x14ac:dyDescent="0.2">
      <c r="A36" s="24"/>
    </row>
    <row r="38" spans="1:1" x14ac:dyDescent="0.2">
      <c r="A38" s="24"/>
    </row>
    <row r="40" spans="1:1" x14ac:dyDescent="0.2">
      <c r="A40" s="24"/>
    </row>
  </sheetData>
  <sortState ref="A1:E102">
    <sortCondition ref="A1:A102"/>
  </sortState>
  <hyperlinks>
    <hyperlink ref="D22" r:id="rId1"/>
    <hyperlink ref="C5" r:id="rId2"/>
    <hyperlink ref="D5" r:id="rId3"/>
    <hyperlink ref="D18" r:id="rId4"/>
    <hyperlink ref="D14" r:id="rId5"/>
    <hyperlink ref="D8" r:id="rId6"/>
    <hyperlink ref="D6" r:id="rId7"/>
    <hyperlink ref="D24" r:id="rId8"/>
    <hyperlink ref="D25" r:id="rId9"/>
    <hyperlink ref="D11" r:id="rId10"/>
    <hyperlink ref="D20" r:id="rId11"/>
    <hyperlink ref="D12" r:id="rId12"/>
    <hyperlink ref="D4" r:id="rId13"/>
    <hyperlink ref="D2" r:id="rId14"/>
    <hyperlink ref="C2" r:id="rId15"/>
    <hyperlink ref="D1" r:id="rId16"/>
    <hyperlink ref="C8" r:id="rId17"/>
    <hyperlink ref="C10" r:id="rId18"/>
    <hyperlink ref="C11" r:id="rId19" display="mailto:help@b-eat.co.uk"/>
    <hyperlink ref="C12" r:id="rId20"/>
    <hyperlink ref="C13" r:id="rId21"/>
    <hyperlink ref="C14" r:id="rId22"/>
    <hyperlink ref="C17" r:id="rId23"/>
    <hyperlink ref="C18" r:id="rId24"/>
    <hyperlink ref="C20" r:id="rId25"/>
    <hyperlink ref="C4" r:id="rId26"/>
    <hyperlink ref="C22" r:id="rId27"/>
    <hyperlink ref="C7" r:id="rId28"/>
    <hyperlink ref="D7" r:id="rId29"/>
    <hyperlink ref="D15" r:id="rId30"/>
    <hyperlink ref="C15" r:id="rId31"/>
    <hyperlink ref="C3" r:id="rId32"/>
    <hyperlink ref="C23" r:id="rId33"/>
    <hyperlink ref="D23" r:id="rId34"/>
  </hyperlinks>
  <printOptions gridLines="1"/>
  <pageMargins left="0.7" right="0.7" top="0.75" bottom="0.75" header="0.3" footer="0.3"/>
  <pageSetup paperSize="9" scale="75" fitToHeight="0" orientation="landscape" r:id="rId35"/>
  <headerFooter>
    <oddHeader>&amp;LStrategic Clinical Network &amp; Senate, Yorkshire and The Humber
&amp;CSouth Yorkshire and Bassetlaw Area Team</oddHeader>
    <oddFooter>&amp;LApril/May 2013&amp;CPatient and Public Involvement Stocktake&amp;R&amp;P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55"/>
  <sheetViews>
    <sheetView topLeftCell="A10" zoomScaleNormal="100" workbookViewId="0">
      <selection activeCell="A17" activeCellId="1" sqref="A17 A17"/>
    </sheetView>
  </sheetViews>
  <sheetFormatPr defaultColWidth="29.5703125" defaultRowHeight="15.75" x14ac:dyDescent="0.2"/>
  <cols>
    <col min="1" max="1" width="30.85546875" style="34" bestFit="1" customWidth="1"/>
    <col min="2" max="2" width="19.85546875" style="34" bestFit="1" customWidth="1"/>
    <col min="3" max="3" width="19.85546875" style="34" customWidth="1"/>
    <col min="4" max="4" width="23.140625" style="34" customWidth="1"/>
    <col min="5" max="5" width="16.140625" style="34" customWidth="1"/>
    <col min="6" max="6" width="41" style="34" customWidth="1"/>
    <col min="7" max="7" width="47.42578125" style="34" customWidth="1"/>
    <col min="8" max="16384" width="29.5703125" style="34"/>
  </cols>
  <sheetData>
    <row r="1" spans="1:7" x14ac:dyDescent="0.2">
      <c r="A1" s="13" t="s">
        <v>148</v>
      </c>
      <c r="B1" s="13" t="s">
        <v>149</v>
      </c>
      <c r="C1" s="13" t="s">
        <v>334</v>
      </c>
      <c r="D1" s="14" t="s">
        <v>150</v>
      </c>
      <c r="E1" s="13" t="s">
        <v>151</v>
      </c>
      <c r="F1" s="15" t="s">
        <v>152</v>
      </c>
      <c r="G1" s="15" t="s">
        <v>153</v>
      </c>
    </row>
    <row r="2" spans="1:7" ht="47.25" x14ac:dyDescent="0.2">
      <c r="A2" s="16" t="s">
        <v>154</v>
      </c>
      <c r="B2" s="12" t="s">
        <v>155</v>
      </c>
      <c r="C2" s="12" t="s">
        <v>332</v>
      </c>
      <c r="D2" s="17" t="s">
        <v>156</v>
      </c>
      <c r="E2" s="18" t="s">
        <v>295</v>
      </c>
      <c r="F2" s="16" t="s">
        <v>157</v>
      </c>
      <c r="G2" s="18" t="s">
        <v>294</v>
      </c>
    </row>
    <row r="3" spans="1:7" ht="78.75" x14ac:dyDescent="0.2">
      <c r="A3" s="16" t="s">
        <v>158</v>
      </c>
      <c r="B3" s="12" t="s">
        <v>155</v>
      </c>
      <c r="C3" s="12" t="s">
        <v>333</v>
      </c>
      <c r="D3" s="18" t="s">
        <v>296</v>
      </c>
      <c r="E3" s="18" t="s">
        <v>297</v>
      </c>
      <c r="F3" s="16" t="s">
        <v>159</v>
      </c>
      <c r="G3" s="35" t="s">
        <v>160</v>
      </c>
    </row>
    <row r="4" spans="1:7" ht="31.5" x14ac:dyDescent="0.2">
      <c r="A4" s="16" t="s">
        <v>161</v>
      </c>
      <c r="B4" s="12" t="s">
        <v>155</v>
      </c>
      <c r="C4" s="12" t="s">
        <v>333</v>
      </c>
      <c r="D4" s="18" t="s">
        <v>162</v>
      </c>
      <c r="E4" s="18" t="s">
        <v>298</v>
      </c>
      <c r="F4" s="16" t="s">
        <v>299</v>
      </c>
      <c r="G4" s="17" t="s">
        <v>163</v>
      </c>
    </row>
    <row r="5" spans="1:7" ht="31.5" x14ac:dyDescent="0.2">
      <c r="A5" s="16" t="s">
        <v>164</v>
      </c>
      <c r="B5" s="12" t="s">
        <v>155</v>
      </c>
      <c r="C5" s="12" t="s">
        <v>332</v>
      </c>
      <c r="D5" s="17" t="s">
        <v>165</v>
      </c>
      <c r="E5" s="18" t="s">
        <v>301</v>
      </c>
      <c r="F5" s="16" t="s">
        <v>300</v>
      </c>
      <c r="G5" s="18" t="s">
        <v>166</v>
      </c>
    </row>
    <row r="6" spans="1:7" ht="31.5" x14ac:dyDescent="0.2">
      <c r="A6" s="16" t="s">
        <v>167</v>
      </c>
      <c r="B6" s="12" t="s">
        <v>155</v>
      </c>
      <c r="C6" s="12" t="s">
        <v>331</v>
      </c>
      <c r="D6" s="18" t="s">
        <v>168</v>
      </c>
      <c r="E6" s="18" t="s">
        <v>302</v>
      </c>
      <c r="F6" s="16" t="s">
        <v>169</v>
      </c>
      <c r="G6" s="17" t="s">
        <v>170</v>
      </c>
    </row>
    <row r="7" spans="1:7" ht="31.5" x14ac:dyDescent="0.2">
      <c r="A7" s="16" t="s">
        <v>171</v>
      </c>
      <c r="B7" s="12" t="s">
        <v>155</v>
      </c>
      <c r="C7" s="12" t="s">
        <v>331</v>
      </c>
      <c r="D7" s="18" t="s">
        <v>172</v>
      </c>
      <c r="E7" s="18" t="s">
        <v>173</v>
      </c>
      <c r="F7" s="18" t="s">
        <v>174</v>
      </c>
      <c r="G7" s="17" t="s">
        <v>175</v>
      </c>
    </row>
    <row r="8" spans="1:7" ht="31.5" x14ac:dyDescent="0.2">
      <c r="A8" s="16" t="s">
        <v>176</v>
      </c>
      <c r="B8" s="12" t="s">
        <v>155</v>
      </c>
      <c r="C8" s="12" t="s">
        <v>333</v>
      </c>
      <c r="D8" s="18" t="s">
        <v>177</v>
      </c>
      <c r="E8" s="18" t="s">
        <v>303</v>
      </c>
      <c r="F8" s="16" t="s">
        <v>178</v>
      </c>
      <c r="G8" s="18" t="s">
        <v>179</v>
      </c>
    </row>
    <row r="9" spans="1:7" ht="31.5" x14ac:dyDescent="0.2">
      <c r="A9" s="16" t="s">
        <v>180</v>
      </c>
      <c r="B9" s="12" t="s">
        <v>155</v>
      </c>
      <c r="C9" s="12" t="s">
        <v>333</v>
      </c>
      <c r="D9" s="18" t="s">
        <v>181</v>
      </c>
      <c r="E9" s="18" t="s">
        <v>182</v>
      </c>
      <c r="F9" s="16" t="s">
        <v>183</v>
      </c>
      <c r="G9" s="17" t="s">
        <v>184</v>
      </c>
    </row>
    <row r="10" spans="1:7" ht="50.25" customHeight="1" x14ac:dyDescent="0.2">
      <c r="A10" s="16" t="s">
        <v>185</v>
      </c>
      <c r="B10" s="12" t="s">
        <v>155</v>
      </c>
      <c r="C10" s="12" t="s">
        <v>331</v>
      </c>
      <c r="D10" s="18" t="s">
        <v>186</v>
      </c>
      <c r="E10" s="18" t="s">
        <v>187</v>
      </c>
      <c r="F10" s="16" t="s">
        <v>188</v>
      </c>
      <c r="G10" s="35" t="s">
        <v>189</v>
      </c>
    </row>
    <row r="11" spans="1:7" ht="47.25" x14ac:dyDescent="0.2">
      <c r="A11" s="16" t="s">
        <v>190</v>
      </c>
      <c r="B11" s="12" t="s">
        <v>191</v>
      </c>
      <c r="C11" s="12" t="s">
        <v>331</v>
      </c>
      <c r="D11" s="35" t="s">
        <v>192</v>
      </c>
      <c r="E11" s="16" t="s">
        <v>193</v>
      </c>
      <c r="F11" s="16" t="s">
        <v>304</v>
      </c>
      <c r="G11" s="35" t="s">
        <v>305</v>
      </c>
    </row>
    <row r="12" spans="1:7" ht="31.5" x14ac:dyDescent="0.2">
      <c r="A12" s="16" t="s">
        <v>194</v>
      </c>
      <c r="B12" s="12" t="s">
        <v>155</v>
      </c>
      <c r="C12" s="12" t="s">
        <v>332</v>
      </c>
      <c r="D12" s="17" t="s">
        <v>195</v>
      </c>
      <c r="E12" s="18" t="s">
        <v>306</v>
      </c>
      <c r="F12" s="16" t="s">
        <v>307</v>
      </c>
      <c r="G12" s="18" t="s">
        <v>196</v>
      </c>
    </row>
    <row r="13" spans="1:7" ht="31.5" x14ac:dyDescent="0.2">
      <c r="A13" s="16" t="s">
        <v>197</v>
      </c>
      <c r="B13" s="12" t="s">
        <v>155</v>
      </c>
      <c r="C13" s="12" t="s">
        <v>332</v>
      </c>
      <c r="D13" s="18" t="s">
        <v>198</v>
      </c>
      <c r="E13" s="18" t="s">
        <v>199</v>
      </c>
      <c r="F13" s="16" t="s">
        <v>200</v>
      </c>
      <c r="G13" s="18" t="s">
        <v>201</v>
      </c>
    </row>
    <row r="14" spans="1:7" ht="31.5" x14ac:dyDescent="0.2">
      <c r="A14" s="16" t="s">
        <v>202</v>
      </c>
      <c r="B14" s="12" t="s">
        <v>155</v>
      </c>
      <c r="C14" s="12" t="s">
        <v>333</v>
      </c>
      <c r="D14" s="77" t="s">
        <v>210</v>
      </c>
      <c r="E14" s="18" t="s">
        <v>308</v>
      </c>
      <c r="F14" s="16" t="s">
        <v>309</v>
      </c>
      <c r="G14" s="18" t="s">
        <v>310</v>
      </c>
    </row>
    <row r="15" spans="1:7" ht="31.5" x14ac:dyDescent="0.2">
      <c r="A15" s="16" t="s">
        <v>203</v>
      </c>
      <c r="B15" s="12" t="s">
        <v>155</v>
      </c>
      <c r="C15" s="12" t="s">
        <v>331</v>
      </c>
      <c r="D15" s="18" t="s">
        <v>311</v>
      </c>
      <c r="E15" s="18" t="s">
        <v>204</v>
      </c>
      <c r="F15" s="16" t="s">
        <v>205</v>
      </c>
      <c r="G15" s="18" t="s">
        <v>206</v>
      </c>
    </row>
    <row r="16" spans="1:7" ht="47.25" x14ac:dyDescent="0.2">
      <c r="A16" s="19" t="s">
        <v>207</v>
      </c>
      <c r="B16" s="12" t="s">
        <v>208</v>
      </c>
      <c r="C16" s="12" t="s">
        <v>331</v>
      </c>
      <c r="D16" s="35" t="s">
        <v>312</v>
      </c>
      <c r="E16" s="20" t="s">
        <v>209</v>
      </c>
      <c r="F16" s="21" t="s">
        <v>313</v>
      </c>
      <c r="G16" s="55" t="s">
        <v>314</v>
      </c>
    </row>
    <row r="17" spans="1:3" x14ac:dyDescent="0.2">
      <c r="A17" s="34">
        <f>COUNTA(A2:A16)</f>
        <v>15</v>
      </c>
      <c r="C17" s="12"/>
    </row>
    <row r="18" spans="1:3" x14ac:dyDescent="0.2">
      <c r="C18" s="12"/>
    </row>
    <row r="19" spans="1:3" x14ac:dyDescent="0.2">
      <c r="C19" s="12"/>
    </row>
    <row r="20" spans="1:3" x14ac:dyDescent="0.2">
      <c r="C20" s="12"/>
    </row>
    <row r="21" spans="1:3" x14ac:dyDescent="0.2">
      <c r="C21" s="12"/>
    </row>
    <row r="22" spans="1:3" x14ac:dyDescent="0.2">
      <c r="C22" s="12"/>
    </row>
    <row r="23" spans="1:3" x14ac:dyDescent="0.2">
      <c r="C23" s="12"/>
    </row>
    <row r="24" spans="1:3" x14ac:dyDescent="0.2">
      <c r="C24" s="12"/>
    </row>
    <row r="25" spans="1:3" x14ac:dyDescent="0.2">
      <c r="C25" s="12"/>
    </row>
    <row r="26" spans="1:3" x14ac:dyDescent="0.2">
      <c r="C26" s="12"/>
    </row>
    <row r="27" spans="1:3" x14ac:dyDescent="0.2">
      <c r="C27" s="12"/>
    </row>
    <row r="28" spans="1:3" x14ac:dyDescent="0.2">
      <c r="C28" s="12"/>
    </row>
    <row r="29" spans="1:3" x14ac:dyDescent="0.2">
      <c r="C29" s="12"/>
    </row>
    <row r="30" spans="1:3" x14ac:dyDescent="0.2">
      <c r="C30" s="12"/>
    </row>
    <row r="31" spans="1:3" x14ac:dyDescent="0.2">
      <c r="C31" s="12"/>
    </row>
    <row r="32" spans="1:3" x14ac:dyDescent="0.2">
      <c r="C32" s="12"/>
    </row>
    <row r="33" spans="3:3" x14ac:dyDescent="0.2">
      <c r="C33" s="12"/>
    </row>
    <row r="34" spans="3:3" x14ac:dyDescent="0.2">
      <c r="C34" s="12"/>
    </row>
    <row r="35" spans="3:3" x14ac:dyDescent="0.2">
      <c r="C35" s="12"/>
    </row>
    <row r="36" spans="3:3" x14ac:dyDescent="0.2">
      <c r="C36" s="12"/>
    </row>
    <row r="37" spans="3:3" x14ac:dyDescent="0.2">
      <c r="C37" s="12"/>
    </row>
    <row r="38" spans="3:3" x14ac:dyDescent="0.2">
      <c r="C38" s="12"/>
    </row>
    <row r="39" spans="3:3" x14ac:dyDescent="0.2">
      <c r="C39" s="12"/>
    </row>
    <row r="40" spans="3:3" x14ac:dyDescent="0.2">
      <c r="C40" s="12"/>
    </row>
    <row r="41" spans="3:3" x14ac:dyDescent="0.2">
      <c r="C41" s="12"/>
    </row>
    <row r="42" spans="3:3" x14ac:dyDescent="0.2">
      <c r="C42" s="12"/>
    </row>
    <row r="43" spans="3:3" x14ac:dyDescent="0.2">
      <c r="C43" s="12"/>
    </row>
    <row r="44" spans="3:3" x14ac:dyDescent="0.2">
      <c r="C44" s="12"/>
    </row>
    <row r="45" spans="3:3" x14ac:dyDescent="0.2">
      <c r="C45" s="12"/>
    </row>
    <row r="46" spans="3:3" x14ac:dyDescent="0.2">
      <c r="C46" s="12"/>
    </row>
    <row r="47" spans="3:3" x14ac:dyDescent="0.2">
      <c r="C47" s="12"/>
    </row>
    <row r="48" spans="3:3" x14ac:dyDescent="0.2">
      <c r="C48" s="12"/>
    </row>
    <row r="49" spans="3:3" x14ac:dyDescent="0.2">
      <c r="C49" s="12"/>
    </row>
    <row r="50" spans="3:3" x14ac:dyDescent="0.2">
      <c r="C50" s="12"/>
    </row>
    <row r="51" spans="3:3" x14ac:dyDescent="0.2">
      <c r="C51" s="12"/>
    </row>
    <row r="52" spans="3:3" x14ac:dyDescent="0.2">
      <c r="C52" s="12"/>
    </row>
    <row r="53" spans="3:3" x14ac:dyDescent="0.2">
      <c r="C53" s="12"/>
    </row>
    <row r="54" spans="3:3" x14ac:dyDescent="0.2">
      <c r="C54" s="12"/>
    </row>
    <row r="55" spans="3:3" x14ac:dyDescent="0.2">
      <c r="C55" s="12"/>
    </row>
  </sheetData>
  <hyperlinks>
    <hyperlink ref="D2" r:id="rId1" display="http://www.healthwatchbarnsley.co.uk/"/>
    <hyperlink ref="G3" r:id="rId2" tooltip="mailto:info@healthwatchbradford.co.uk" display="mailto:info@healthwatchbradford.co.uk"/>
    <hyperlink ref="G4" r:id="rId3" display="mailto:info@healthwatchcalderdale.co.uk"/>
    <hyperlink ref="D5" r:id="rId4" display="http://www.healthwatchdoncaster.org.uk/"/>
    <hyperlink ref="G6" r:id="rId5"/>
    <hyperlink ref="D11" r:id="rId6"/>
    <hyperlink ref="D12" r:id="rId7" display="http://www.healthwatchrotherham.org.uk/"/>
    <hyperlink ref="D14" r:id="rId8"/>
    <hyperlink ref="G16" r:id="rId9" display="mailto:enquiries@healthwatchnorthlincolnshire.co.uk"/>
  </hyperlinks>
  <printOptions headings="1" gridLines="1"/>
  <pageMargins left="0.7" right="0.7" top="0.75" bottom="0.75" header="0.3" footer="0.3"/>
  <pageSetup paperSize="9" scale="74" orientation="landscape" r:id="rId10"/>
  <drawing r:id="rId1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Sheet1!$A$3:$A$6</xm:f>
          </x14:formula1>
          <xm:sqref>C2:C55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1"/>
  <sheetViews>
    <sheetView workbookViewId="0">
      <selection activeCell="B13" sqref="B13"/>
    </sheetView>
  </sheetViews>
  <sheetFormatPr defaultRowHeight="12" x14ac:dyDescent="0.2"/>
  <cols>
    <col min="1" max="1" width="19.7109375" style="37" bestFit="1" customWidth="1"/>
    <col min="2" max="2" width="25.7109375" style="39" bestFit="1" customWidth="1"/>
    <col min="3" max="3" width="28.7109375" style="39" bestFit="1" customWidth="1"/>
    <col min="4" max="4" width="12.85546875" style="39" bestFit="1" customWidth="1"/>
    <col min="5" max="5" width="19.140625" style="39" customWidth="1"/>
    <col min="6" max="16384" width="9.140625" style="39"/>
  </cols>
  <sheetData>
    <row r="1" spans="1:5" ht="15.75" x14ac:dyDescent="0.2">
      <c r="A1" s="36" t="s">
        <v>217</v>
      </c>
      <c r="B1" s="38" t="s">
        <v>215</v>
      </c>
      <c r="C1" s="38" t="s">
        <v>216</v>
      </c>
      <c r="D1" s="38" t="s">
        <v>53</v>
      </c>
      <c r="E1" s="38" t="s">
        <v>152</v>
      </c>
    </row>
    <row r="2" spans="1:5" ht="60" x14ac:dyDescent="0.2">
      <c r="A2" s="37" t="s">
        <v>213</v>
      </c>
      <c r="B2" s="40" t="s">
        <v>212</v>
      </c>
      <c r="C2" s="41" t="s">
        <v>214</v>
      </c>
      <c r="D2" s="39" t="s">
        <v>329</v>
      </c>
      <c r="E2" s="37" t="s">
        <v>221</v>
      </c>
    </row>
    <row r="3" spans="1:5" ht="72" x14ac:dyDescent="0.2">
      <c r="A3" s="37" t="s">
        <v>218</v>
      </c>
      <c r="C3" s="42" t="s">
        <v>220</v>
      </c>
      <c r="D3" s="43" t="s">
        <v>219</v>
      </c>
      <c r="E3" s="37" t="s">
        <v>222</v>
      </c>
    </row>
    <row r="4" spans="1:5" ht="84" x14ac:dyDescent="0.2">
      <c r="A4" s="37" t="s">
        <v>226</v>
      </c>
      <c r="C4" s="44" t="s">
        <v>223</v>
      </c>
      <c r="D4" s="37" t="s">
        <v>224</v>
      </c>
      <c r="E4" s="37" t="s">
        <v>225</v>
      </c>
    </row>
    <row r="5" spans="1:5" ht="96" x14ac:dyDescent="0.2">
      <c r="A5" s="37" t="s">
        <v>227</v>
      </c>
      <c r="C5" s="44" t="s">
        <v>229</v>
      </c>
      <c r="D5" s="37" t="s">
        <v>230</v>
      </c>
      <c r="E5" s="37" t="s">
        <v>228</v>
      </c>
    </row>
    <row r="6" spans="1:5" ht="60" x14ac:dyDescent="0.2">
      <c r="A6" s="37" t="s">
        <v>232</v>
      </c>
      <c r="B6" s="45"/>
      <c r="C6" s="37" t="s">
        <v>324</v>
      </c>
      <c r="D6" s="37" t="s">
        <v>323</v>
      </c>
      <c r="E6" s="37" t="s">
        <v>231</v>
      </c>
    </row>
    <row r="7" spans="1:5" ht="60" x14ac:dyDescent="0.2">
      <c r="A7" s="37" t="s">
        <v>234</v>
      </c>
      <c r="B7" s="37" t="s">
        <v>235</v>
      </c>
      <c r="C7" s="44" t="s">
        <v>236</v>
      </c>
      <c r="D7" s="37" t="s">
        <v>237</v>
      </c>
      <c r="E7" s="37" t="s">
        <v>238</v>
      </c>
    </row>
    <row r="8" spans="1:5" ht="36" x14ac:dyDescent="0.2">
      <c r="A8" s="37" t="s">
        <v>315</v>
      </c>
      <c r="C8" s="39" t="s">
        <v>316</v>
      </c>
      <c r="D8" s="39" t="s">
        <v>317</v>
      </c>
      <c r="E8" s="37" t="s">
        <v>318</v>
      </c>
    </row>
    <row r="9" spans="1:5" ht="48" x14ac:dyDescent="0.2">
      <c r="A9" s="37" t="s">
        <v>322</v>
      </c>
      <c r="C9" s="39" t="s">
        <v>320</v>
      </c>
      <c r="D9" s="39" t="s">
        <v>319</v>
      </c>
      <c r="E9" s="37" t="s">
        <v>321</v>
      </c>
    </row>
    <row r="10" spans="1:5" ht="48" x14ac:dyDescent="0.2">
      <c r="A10" s="37" t="s">
        <v>326</v>
      </c>
      <c r="C10" s="39" t="s">
        <v>325</v>
      </c>
      <c r="D10" s="39" t="s">
        <v>327</v>
      </c>
      <c r="E10" s="37" t="s">
        <v>328</v>
      </c>
    </row>
    <row r="11" spans="1:5" ht="24" x14ac:dyDescent="0.2">
      <c r="A11" s="37" t="s">
        <v>330</v>
      </c>
    </row>
  </sheetData>
  <hyperlinks>
    <hyperlink ref="C2" r:id="rId1" display="mailto:info@lpft.nhs.uk"/>
    <hyperlink ref="C3" r:id="rId2"/>
    <hyperlink ref="C4" r:id="rId3"/>
    <hyperlink ref="C5" r:id="rId4"/>
    <hyperlink ref="C7" r:id="rId5"/>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A6"/>
  <sheetViews>
    <sheetView workbookViewId="0">
      <selection activeCell="B7" sqref="B7"/>
    </sheetView>
  </sheetViews>
  <sheetFormatPr defaultRowHeight="12" x14ac:dyDescent="0.2"/>
  <sheetData>
    <row r="3" spans="1:1" x14ac:dyDescent="0.2">
      <c r="A3" t="s">
        <v>331</v>
      </c>
    </row>
    <row r="4" spans="1:1" x14ac:dyDescent="0.2">
      <c r="A4" t="s">
        <v>799</v>
      </c>
    </row>
    <row r="5" spans="1:1" x14ac:dyDescent="0.2">
      <c r="A5" t="s">
        <v>333</v>
      </c>
    </row>
    <row r="6" spans="1:1" x14ac:dyDescent="0.2">
      <c r="A6" t="s">
        <v>335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5"/>
  <sheetViews>
    <sheetView workbookViewId="0">
      <selection activeCell="B5" sqref="B5"/>
    </sheetView>
  </sheetViews>
  <sheetFormatPr defaultRowHeight="12" x14ac:dyDescent="0.2"/>
  <cols>
    <col min="1" max="1" width="18.140625" bestFit="1" customWidth="1"/>
  </cols>
  <sheetData>
    <row r="1" spans="1:2" x14ac:dyDescent="0.2">
      <c r="A1" t="s">
        <v>810</v>
      </c>
      <c r="B1">
        <f>SUM('User Groups'!D42)</f>
        <v>34</v>
      </c>
    </row>
    <row r="2" spans="1:2" x14ac:dyDescent="0.2">
      <c r="A2" t="s">
        <v>811</v>
      </c>
      <c r="B2">
        <f>SUM('Support Groups'!E189)</f>
        <v>184</v>
      </c>
    </row>
    <row r="3" spans="1:2" x14ac:dyDescent="0.2">
      <c r="A3" t="s">
        <v>812</v>
      </c>
      <c r="B3">
        <f>SUM('PPI Training'!D5)</f>
        <v>2</v>
      </c>
    </row>
    <row r="4" spans="1:2" x14ac:dyDescent="0.2">
      <c r="A4" t="s">
        <v>813</v>
      </c>
      <c r="B4">
        <f>SUM('Charities National'!B26)</f>
        <v>23</v>
      </c>
    </row>
    <row r="5" spans="1:2" x14ac:dyDescent="0.2">
      <c r="A5" t="s">
        <v>814</v>
      </c>
      <c r="B5">
        <f>SUM('HealthWatch SCN YH'!A17)</f>
        <v>15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Front Cover</vt:lpstr>
      <vt:lpstr>User Groups</vt:lpstr>
      <vt:lpstr>Support Groups</vt:lpstr>
      <vt:lpstr>PPI Training</vt:lpstr>
      <vt:lpstr>Charities National</vt:lpstr>
      <vt:lpstr>HealthWatch SCN YH</vt:lpstr>
      <vt:lpstr>Mental Health FT's</vt:lpstr>
      <vt:lpstr>Sheet1</vt:lpstr>
      <vt:lpstr>CHARTS</vt:lpstr>
      <vt:lpstr>Mental_health__and_Dementia</vt:lpstr>
      <vt:lpstr>'PPI Training'!Print_Area</vt:lpstr>
      <vt:lpstr>'Support Groups'!Print_Titles</vt:lpstr>
      <vt:lpstr>'User Groups'!Print_Titles</vt:lpstr>
    </vt:vector>
  </TitlesOfParts>
  <Company>Harrogate &amp; District NHS Foundation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Wood</dc:creator>
  <cp:lastModifiedBy>Colin Sloane</cp:lastModifiedBy>
  <cp:lastPrinted>2013-08-28T16:00:37Z</cp:lastPrinted>
  <dcterms:created xsi:type="dcterms:W3CDTF">2013-04-19T09:25:32Z</dcterms:created>
  <dcterms:modified xsi:type="dcterms:W3CDTF">2018-01-05T08:23:48Z</dcterms:modified>
</cp:coreProperties>
</file>